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7400" windowHeight="10920" tabRatio="938" activeTab="3"/>
  </bookViews>
  <sheets>
    <sheet name="SPITALE_1" sheetId="1" r:id="rId1"/>
    <sheet name="SPITALE_2" sheetId="2" r:id="rId2"/>
    <sheet name="SPITALE_3" sheetId="3" r:id="rId3"/>
    <sheet name="SPITALE_4" sheetId="4" r:id="rId4"/>
    <sheet name="SPITALE_5" sheetId="5" r:id="rId5"/>
    <sheet name="Sheet3" sheetId="6" r:id="rId6"/>
  </sheets>
  <definedNames>
    <definedName name="_xlnm.Print_Area" localSheetId="4">'SPITALE_5'!$A$3:$N$26</definedName>
  </definedNames>
  <calcPr fullCalcOnLoad="1"/>
</workbook>
</file>

<file path=xl/sharedStrings.xml><?xml version="1.0" encoding="utf-8"?>
<sst xmlns="http://schemas.openxmlformats.org/spreadsheetml/2006/main" count="859" uniqueCount="660">
  <si>
    <t>Nr. Crt.</t>
  </si>
  <si>
    <t>Nr. crt.</t>
  </si>
  <si>
    <t>Cod diagnostic</t>
  </si>
  <si>
    <t>Denumire afecţiune (diagnostic)</t>
  </si>
  <si>
    <t>J12.9</t>
  </si>
  <si>
    <t xml:space="preserve">Pneumonia virală, nespecificată </t>
  </si>
  <si>
    <t>J15.8</t>
  </si>
  <si>
    <t xml:space="preserve">Alte pneumonii bacteriene  </t>
  </si>
  <si>
    <t>J18.8</t>
  </si>
  <si>
    <t>Alte pneumonii, cu micro-organisme nespecificate</t>
  </si>
  <si>
    <t>J18.9</t>
  </si>
  <si>
    <t xml:space="preserve">Pneumonie, nespecificată   </t>
  </si>
  <si>
    <t>J44.9</t>
  </si>
  <si>
    <t xml:space="preserve">Boala pulmonară obstructivă cronică, nespecificată  </t>
  </si>
  <si>
    <t xml:space="preserve">J47 </t>
  </si>
  <si>
    <t>Bronşiectazia</t>
  </si>
  <si>
    <t>355.11</t>
  </si>
  <si>
    <t>J84.8</t>
  </si>
  <si>
    <t xml:space="preserve">Alte boli pulmonare interstiţiale specificate  </t>
  </si>
  <si>
    <t>380.09</t>
  </si>
  <si>
    <t>O02.1</t>
  </si>
  <si>
    <t xml:space="preserve">Avort fals   </t>
  </si>
  <si>
    <t>97.77</t>
  </si>
  <si>
    <t>O03.4</t>
  </si>
  <si>
    <t xml:space="preserve">Avort spontan incomplet, fără complicaţii  </t>
  </si>
  <si>
    <t>98.84</t>
  </si>
  <si>
    <t>S61.0</t>
  </si>
  <si>
    <t xml:space="preserve">Plagă deschisă a degetului (degetelor) fără vătămarea unghiei  </t>
  </si>
  <si>
    <t>246.68</t>
  </si>
  <si>
    <t xml:space="preserve">S61.88   </t>
  </si>
  <si>
    <t xml:space="preserve">Plagă deschisă a altor părţi ale pumnului şi mâinii </t>
  </si>
  <si>
    <t>245.74</t>
  </si>
  <si>
    <t>Denumire caz rezolvat cu procedură chirurgicală</t>
  </si>
  <si>
    <t>Cod Procedură</t>
  </si>
  <si>
    <t>Denumire procedură chirurgicală</t>
  </si>
  <si>
    <t xml:space="preserve">Miringotomia cu inserţia de tub   </t>
  </si>
  <si>
    <t>D01003</t>
  </si>
  <si>
    <t>Miringotomia cu inserţie de tub, unilateral</t>
  </si>
  <si>
    <t>283.18</t>
  </si>
  <si>
    <t>Miringotomia cu inserţia de tub</t>
  </si>
  <si>
    <t>D01004</t>
  </si>
  <si>
    <t>Miringotomia cu inserţie de tub, bilateral</t>
  </si>
  <si>
    <t>Amigdalectomie</t>
  </si>
  <si>
    <t>E04301</t>
  </si>
  <si>
    <t>Tonsilectomia fără adenoidectomie</t>
  </si>
  <si>
    <t>589.67</t>
  </si>
  <si>
    <t xml:space="preserve">Amigdalectomie  </t>
  </si>
  <si>
    <t>E04302</t>
  </si>
  <si>
    <t>Tonsilectomia cu adenoidectomie</t>
  </si>
  <si>
    <t xml:space="preserve">Rinoplastie posttraumatică(reducerea şi  </t>
  </si>
  <si>
    <t xml:space="preserve">imobilizarea fracturilor piramideinazale după un traumatism recent)  </t>
  </si>
  <si>
    <t>P07001</t>
  </si>
  <si>
    <t>Rinoplastie implicând corecţia cartilajului</t>
  </si>
  <si>
    <t>742.92</t>
  </si>
  <si>
    <t xml:space="preserve">Rinoplastie posttraumatică(reducerea şi imobilizarea fracturilor piramideinazale după un traumatism recent)  </t>
  </si>
  <si>
    <t>P07002</t>
  </si>
  <si>
    <t>Rinoplastia implicând corectarea conturului osos</t>
  </si>
  <si>
    <t xml:space="preserve">Rinoplastie posttraumatică (reducerea şi imobilizarea fracturilor piramidei nazale după un traumatism recent)  </t>
  </si>
  <si>
    <t>P07003</t>
  </si>
  <si>
    <t>Rinoplastie totală</t>
  </si>
  <si>
    <t xml:space="preserve">P07004 </t>
  </si>
  <si>
    <t>Rinoplastie folosind grefa cartilaginoasă septală sau nazală</t>
  </si>
  <si>
    <t xml:space="preserve">Rinoplastie posttraumatică (reducerea şi mobilizarea fracturilor piramidei nazale după un traumatism recent)  </t>
  </si>
  <si>
    <t>P07005</t>
  </si>
  <si>
    <t>Rinoplastie folosind grefă de os nazal</t>
  </si>
  <si>
    <t>P07006</t>
  </si>
  <si>
    <t>Rinoplastie cu grefă de os nazal şi cartilaj septal/nazal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</si>
  <si>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</si>
  <si>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</si>
  <si>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</si>
  <si>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</si>
  <si>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</si>
  <si>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</si>
  <si>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 xml:space="preserve">Bronhomediastino - scopie  </t>
  </si>
  <si>
    <t>G02401</t>
  </si>
  <si>
    <t>Bronhoscopia</t>
  </si>
  <si>
    <t>629.69</t>
  </si>
  <si>
    <t>G02403</t>
  </si>
  <si>
    <t>Fibrobronhoscopia</t>
  </si>
  <si>
    <t xml:space="preserve">Biopsia pleurei   </t>
  </si>
  <si>
    <t>G03103</t>
  </si>
  <si>
    <t>Biopsia pleurei</t>
  </si>
  <si>
    <t>Biopsie ganglioni laterocervicali şi supraclaviculari</t>
  </si>
  <si>
    <t>I00601</t>
  </si>
  <si>
    <t>Biopsie de ganglion limfatic</t>
  </si>
  <si>
    <t>416.26</t>
  </si>
  <si>
    <t xml:space="preserve">Puncţie biopsie transparietală cu ac pentru formaţiuni tumorale pulmonare  </t>
  </si>
  <si>
    <t>G03102</t>
  </si>
  <si>
    <t>Biopsia percutanată (cu ac) a plămânului</t>
  </si>
  <si>
    <t>696.26</t>
  </si>
  <si>
    <t xml:space="preserve">Implantare cateter pleural </t>
  </si>
  <si>
    <t>G04103</t>
  </si>
  <si>
    <t>Inserția catetetrului intercostal pentru drenaj</t>
  </si>
  <si>
    <t>653.15</t>
  </si>
  <si>
    <t>Adenoidectomie</t>
  </si>
  <si>
    <t>E04303</t>
  </si>
  <si>
    <t>Adenoidectomia fără tonsilectomie</t>
  </si>
  <si>
    <t>Extracţia de corpi străini prin bronhoscopie</t>
  </si>
  <si>
    <t>G02502</t>
  </si>
  <si>
    <t>Bronhoscopia cu extracţia unui corp străin</t>
  </si>
  <si>
    <t>526.19</t>
  </si>
  <si>
    <t>Strabismul adultului</t>
  </si>
  <si>
    <t>C05702</t>
  </si>
  <si>
    <t>Proceduri pentru strabism implicând 1 sau 2 muşchi, un ochi</t>
  </si>
  <si>
    <t>246.93</t>
  </si>
  <si>
    <t>Pterigion cu plastie</t>
  </si>
  <si>
    <t>C01302</t>
  </si>
  <si>
    <t>Excizia pterigionului</t>
  </si>
  <si>
    <t>Refacerea staticii palpebrare (entropion, ectropion, lagoftalmie) ptoză palpebrală</t>
  </si>
  <si>
    <t>C08003</t>
  </si>
  <si>
    <t>Corecţia ectropionului sau entropionului prin strângerea sau scurtarea retractorilor inferiori</t>
  </si>
  <si>
    <t>C08004</t>
  </si>
  <si>
    <t>corecţia ectropionului sau entropionului prin alte corecţii ale retractorilor inferiori</t>
  </si>
  <si>
    <t>C08005</t>
  </si>
  <si>
    <t>corecţia ectropion-ului sau entropion-ului prin tehnici de sutură</t>
  </si>
  <si>
    <t xml:space="preserve">Refacerea staticii palpebrare (entropion,  </t>
  </si>
  <si>
    <t>ectropion, lagoftalmie) ptoză palpebrală</t>
  </si>
  <si>
    <t xml:space="preserve">C08006 </t>
  </si>
  <si>
    <t>corecţia ectropion-ului sau entropion-ului cu rezecţie largă</t>
  </si>
  <si>
    <t xml:space="preserve">Extracţia dentară chirurgicală </t>
  </si>
  <si>
    <t xml:space="preserve">F00801   </t>
  </si>
  <si>
    <t>Extracţie dentară sau a unor părţi de dinte</t>
  </si>
  <si>
    <t>Extracţia dentară chirurgicală</t>
  </si>
  <si>
    <t>F00802</t>
  </si>
  <si>
    <t>Extracţie dentară cu separare</t>
  </si>
  <si>
    <t xml:space="preserve">Extracţia dentară chirurgicală  </t>
  </si>
  <si>
    <t>F00901</t>
  </si>
  <si>
    <t>Îndepărtare chirurgicală a unui dinte erupt</t>
  </si>
  <si>
    <t xml:space="preserve"> </t>
  </si>
  <si>
    <t>F00902</t>
  </si>
  <si>
    <t>Îndepărtare chirurgicală a 2 sau mai mulţi dinţi erupţi</t>
  </si>
  <si>
    <t xml:space="preserve">Extracţia dentară chirurgicală    </t>
  </si>
  <si>
    <t>F00903</t>
  </si>
  <si>
    <t>Îndepărtarea chirurgicală a unui dinte inclus sau parţial erupt, fără îndepărtare de os sau separare</t>
  </si>
  <si>
    <t xml:space="preserve">  </t>
  </si>
  <si>
    <t>F00904</t>
  </si>
  <si>
    <t>Îndepărtarea chirurgicală a unui dinte inclus sau parţial erupt, cu îndepărtare de os sau separare</t>
  </si>
  <si>
    <t>Excizie polip cervical, dilataţia şi chiuretajul uterului</t>
  </si>
  <si>
    <t>M02601</t>
  </si>
  <si>
    <t>Dilatarea şi chiuretajul uterin [D&amp;C]</t>
  </si>
  <si>
    <t>390.76</t>
  </si>
  <si>
    <t>M02602</t>
  </si>
  <si>
    <t>Chiuretajul uterin fără dilatare</t>
  </si>
  <si>
    <t>M02801</t>
  </si>
  <si>
    <t>Dilatarea şi curetajul[D&amp;C] după avort sau pentru întrerupere de sarcină</t>
  </si>
  <si>
    <t>219.55</t>
  </si>
  <si>
    <t>M02802</t>
  </si>
  <si>
    <t>Curetajul aspirativ al cavităţii uterine</t>
  </si>
  <si>
    <t>M03702</t>
  </si>
  <si>
    <t>Polipectomia la nivelul colului uterin</t>
  </si>
  <si>
    <t xml:space="preserve">Reparaţia cisto şi rectocelului   </t>
  </si>
  <si>
    <t>M04402</t>
  </si>
  <si>
    <t>Corecţia chirurgicală a rectocelului</t>
  </si>
  <si>
    <t>480.31</t>
  </si>
  <si>
    <t>Reparaţia cisto şirectocelului</t>
  </si>
  <si>
    <t>M04403</t>
  </si>
  <si>
    <t>Corecţia chirurgicală a cistocelului şi rectocelului</t>
  </si>
  <si>
    <t xml:space="preserve">Artroscopia genunchiului   </t>
  </si>
  <si>
    <t>O13205</t>
  </si>
  <si>
    <t>Artroscopia genunchiului</t>
  </si>
  <si>
    <t>439.53</t>
  </si>
  <si>
    <t xml:space="preserve">Operaţia artroscopică a meniscului </t>
  </si>
  <si>
    <t xml:space="preserve">O13404 </t>
  </si>
  <si>
    <t>Meniscectomie artroscopică a genunchiului</t>
  </si>
  <si>
    <t>371.57</t>
  </si>
  <si>
    <t>Îndepărtarea materialului de osteosinteză</t>
  </si>
  <si>
    <t>O18104</t>
  </si>
  <si>
    <t>Îndepărtarea de brosă, şurub sau fir metalic, neclasificată în altă parte</t>
  </si>
  <si>
    <t>492.38</t>
  </si>
  <si>
    <t xml:space="preserve">O18106 </t>
  </si>
  <si>
    <t>Îndepărtarea de placă, tijă sau cui, neclasificată în altă parte</t>
  </si>
  <si>
    <t>Reparaţia diformităţii piciorului</t>
  </si>
  <si>
    <t>O20404</t>
  </si>
  <si>
    <t>Corecţia diformităţii osoase</t>
  </si>
  <si>
    <t>1,421.61</t>
  </si>
  <si>
    <t xml:space="preserve">Eliberarea tunelului carpal   </t>
  </si>
  <si>
    <t>A07402</t>
  </si>
  <si>
    <t>Decompresia endoscopică a tunelului carpian</t>
  </si>
  <si>
    <t>674.75</t>
  </si>
  <si>
    <t xml:space="preserve">Eliberarea tunelului carpal </t>
  </si>
  <si>
    <t>A07403</t>
  </si>
  <si>
    <t>Decompresia tunelului carpian</t>
  </si>
  <si>
    <t xml:space="preserve">Excizia chistului Baker   </t>
  </si>
  <si>
    <t>O13601</t>
  </si>
  <si>
    <t>Excizia chistului Baker</t>
  </si>
  <si>
    <t>682.96</t>
  </si>
  <si>
    <t>Rezolvarea contracturii Dupuytren</t>
  </si>
  <si>
    <t>O07302</t>
  </si>
  <si>
    <t>Fasciotomia subcutanată pentru maladia Dupuytren</t>
  </si>
  <si>
    <t xml:space="preserve">Rezolvarea contracturii Dupuytren  </t>
  </si>
  <si>
    <t>O08001</t>
  </si>
  <si>
    <t>Fasciectomia palmară pentru contractura Dupuytren</t>
  </si>
  <si>
    <t>Repararea ligamentului încrucişat</t>
  </si>
  <si>
    <t>O15303</t>
  </si>
  <si>
    <t>Reconstrucţia artroscopică a ligamentului încrucişat al genunchiului cu repararea meniscului</t>
  </si>
  <si>
    <t>855.88</t>
  </si>
  <si>
    <t>O15304</t>
  </si>
  <si>
    <t>Reconstrucţia ligamentului încrucişat al genunchiului cu repararea meniscului</t>
  </si>
  <si>
    <t xml:space="preserve">Excizia locală a leziunilor sânului </t>
  </si>
  <si>
    <t>Q00501</t>
  </si>
  <si>
    <t>Excizia leziunilor sânului</t>
  </si>
  <si>
    <t>413.52</t>
  </si>
  <si>
    <t xml:space="preserve">Colecistectomia laparoscopică </t>
  </si>
  <si>
    <t>J10102</t>
  </si>
  <si>
    <t>Colecistectomia laparoscopică</t>
  </si>
  <si>
    <t>1,050.94</t>
  </si>
  <si>
    <t xml:space="preserve">Colecistectomia laparoscopică   </t>
  </si>
  <si>
    <t>J10104</t>
  </si>
  <si>
    <t>Colecistectomia laparoscopică cu extragerea calculului de pe canalul biliar comun prin ductul cistic</t>
  </si>
  <si>
    <t>J10105</t>
  </si>
  <si>
    <t>Colecistectomia laparoscopică cu extragerea calculului de pe canalul biliar comun prin coledocotomia laparoscopică</t>
  </si>
  <si>
    <t>Chirurgia laparoscopică antireflux</t>
  </si>
  <si>
    <t>J01401</t>
  </si>
  <si>
    <t>Esofagogastromiotomia laparoscopică cu recalibrarea hiatusului diafragmatic</t>
  </si>
  <si>
    <t>J01402</t>
  </si>
  <si>
    <t>Esofagogastromiotomia laparoscopică cu fundoplastie</t>
  </si>
  <si>
    <t xml:space="preserve">Chirurgia laparoscopică antireflux </t>
  </si>
  <si>
    <t>J01403</t>
  </si>
  <si>
    <t>Esofagogastromiotomia laparoscopică cu închiderea hiatusului diafragmatic şi fundoplastie</t>
  </si>
  <si>
    <t xml:space="preserve">Hemoroidectomia  </t>
  </si>
  <si>
    <t>J08504</t>
  </si>
  <si>
    <t>Hemoroidectomia</t>
  </si>
  <si>
    <t>631.35</t>
  </si>
  <si>
    <t>Cura chirurgicală a herniei inghinale</t>
  </si>
  <si>
    <t>J12603</t>
  </si>
  <si>
    <t>Cura chirurgicală a herniei inghinale unilaterale</t>
  </si>
  <si>
    <t xml:space="preserve">J12604 </t>
  </si>
  <si>
    <t>Cura chirurgicală a herniei inghinale bilaterale</t>
  </si>
  <si>
    <t xml:space="preserve">Endoscopie digestivă inferioară cu polipectomie şi biopsie </t>
  </si>
  <si>
    <t>J06102</t>
  </si>
  <si>
    <t>Colonoscopia flexibilă până la flexura hepatică, cu polipectomie</t>
  </si>
  <si>
    <t>J06104</t>
  </si>
  <si>
    <t>Colonoscopia flexibilă până la cec, cu polipectomie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</si>
  <si>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</si>
  <si>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</si>
  <si>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</si>
  <si>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</si>
  <si>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</si>
  <si>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</si>
  <si>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</si>
  <si>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</si>
  <si>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</si>
  <si>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</si>
  <si>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 xml:space="preserve">Endoscopie digestivă superioară cu biopsie </t>
  </si>
  <si>
    <t>J14201</t>
  </si>
  <si>
    <t>Panendoscopia până la duoden cu biopsie</t>
  </si>
  <si>
    <t xml:space="preserve">Endoscopie digestivă superioară cu biopsie   </t>
  </si>
  <si>
    <t>J14202</t>
  </si>
  <si>
    <t>Endoscopia ileală cu biopsie</t>
  </si>
  <si>
    <t>Endoscopie digestivă inferioară</t>
  </si>
  <si>
    <t>J05501</t>
  </si>
  <si>
    <t>Colonoscopia flexibilă până la flexura hepatică</t>
  </si>
  <si>
    <t>J05502</t>
  </si>
  <si>
    <t>Colonoscopia flexibilă până la cec</t>
  </si>
  <si>
    <t>Endoscopie digestivă inferioară cu biopsie</t>
  </si>
  <si>
    <t>J06101</t>
  </si>
  <si>
    <t>Colonoscopia flexibilă până la flexura hepatică, cu biopsie</t>
  </si>
  <si>
    <t>J06103</t>
  </si>
  <si>
    <t>Colonoscopia flexibilă până la cec, cu biopsie</t>
  </si>
  <si>
    <t>Terapia chirurgicală a fimozei</t>
  </si>
  <si>
    <t>L03702</t>
  </si>
  <si>
    <t>Circumcizia la bărbat</t>
  </si>
  <si>
    <t>193.54</t>
  </si>
  <si>
    <t>L04101</t>
  </si>
  <si>
    <t>Reducerea parafimozei</t>
  </si>
  <si>
    <t xml:space="preserve">Chirurgia varicelor  </t>
  </si>
  <si>
    <t>H12002</t>
  </si>
  <si>
    <t>Injectări multiple cu substanţe sclerozante la nivelul venelor varicoase</t>
  </si>
  <si>
    <t>808.68</t>
  </si>
  <si>
    <t>Chirurgia varicelor</t>
  </si>
  <si>
    <t>H12501</t>
  </si>
  <si>
    <t>Întreruperea joncţiunii safenofemurală varicoasă</t>
  </si>
  <si>
    <t xml:space="preserve">Chirurgia varicelor   </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</si>
  <si>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</si>
  <si>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</si>
  <si>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</si>
  <si>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</si>
  <si>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</si>
  <si>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</si>
  <si>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</si>
  <si>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</si>
  <si>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Debridarea nonexcizională a tegumentului şi ţesutului subcutanat</t>
  </si>
  <si>
    <t>P02103</t>
  </si>
  <si>
    <t>Debridarea nonexcizională a arsurii</t>
  </si>
  <si>
    <t>162.44</t>
  </si>
  <si>
    <t xml:space="preserve">Debridarea excizională a părţilor moi   </t>
  </si>
  <si>
    <t>O19301</t>
  </si>
  <si>
    <t>Debridarea excizională a părţilor moi</t>
  </si>
  <si>
    <t>649.77</t>
  </si>
  <si>
    <t>Debridarea excizională a tegumentului şi ţesutului subcutanat</t>
  </si>
  <si>
    <t>P02201</t>
  </si>
  <si>
    <t xml:space="preserve">Dilatarea şi curetajul după avort sau pentru întrerupere de sarcină </t>
  </si>
  <si>
    <t>462.30</t>
  </si>
  <si>
    <t>Aplicarea dispozitivului de fixare externă neclasificată altundeva</t>
  </si>
  <si>
    <t>O17801</t>
  </si>
  <si>
    <t>965.45</t>
  </si>
  <si>
    <t>Biopsia tegumentului şi ţesutului subcutanat</t>
  </si>
  <si>
    <t>P01701</t>
  </si>
  <si>
    <t>609.55</t>
  </si>
  <si>
    <t>Incizia şi drenajul tegumentelor şi ale ţesutului subcutanat</t>
  </si>
  <si>
    <t>P00701</t>
  </si>
  <si>
    <t>Incizia şi drenajul hematomului tegumentar şi al ţesutului subcutanat</t>
  </si>
  <si>
    <t>519.43</t>
  </si>
  <si>
    <t>P00702</t>
  </si>
  <si>
    <t>Incizia şi drenajul abceselor tegumentelor şi ale ţesutului subcutanat</t>
  </si>
  <si>
    <t>P00703</t>
  </si>
  <si>
    <t>Alte incizii şi drenaje ale tegumentelor şi ţesutului subcutanat</t>
  </si>
  <si>
    <t>Examinare fibroscopică a faringelui</t>
  </si>
  <si>
    <t>E04701</t>
  </si>
  <si>
    <t>444.84</t>
  </si>
  <si>
    <t>Excizia leziunilor tegumentare şi ţesutului subcutanat</t>
  </si>
  <si>
    <t>P01901</t>
  </si>
  <si>
    <t>Excizia leziunilor tegumentare şi ţesutului subcutanat în alte zone</t>
  </si>
  <si>
    <t>555.80</t>
  </si>
  <si>
    <t>Chiuretaj cu biopsia de endometru</t>
  </si>
  <si>
    <t>M02501</t>
  </si>
  <si>
    <t>Biopsia de endometru</t>
  </si>
  <si>
    <t>Chiuretaj cu biopsia de col uterin</t>
  </si>
  <si>
    <t>M03701</t>
  </si>
  <si>
    <t>Biopsia de col uterin</t>
  </si>
  <si>
    <t xml:space="preserve">Îndepărtarea corpilor străini din tegument şi ţesutul subcutanat cu incizie </t>
  </si>
  <si>
    <t>P00601</t>
  </si>
  <si>
    <t>454.09</t>
  </si>
  <si>
    <t xml:space="preserve">Electroterapia leziunilor tegumentare, leziuni multiple/leziune unică   </t>
  </si>
  <si>
    <t>P01309</t>
  </si>
  <si>
    <t>Electroterapia leziunilor tegumentare, leziune unică</t>
  </si>
  <si>
    <t>273.03</t>
  </si>
  <si>
    <t>Repararea plăgilor tegumentare şi ale ţesutului subcutanat,implicând ţesuturile mai profunde</t>
  </si>
  <si>
    <t xml:space="preserve">P02902 </t>
  </si>
  <si>
    <t>Repararea plăgilor tegumentare şi ale ţesutului subcutanat în alte zone implicând şi  ţesuturile profunde</t>
  </si>
  <si>
    <t xml:space="preserve">Extragerea endoscopică a stentului ureteral  </t>
  </si>
  <si>
    <t>K02803</t>
  </si>
  <si>
    <t>Extragerea endoscopică a stentului ureteral</t>
  </si>
  <si>
    <t>360.11</t>
  </si>
  <si>
    <t>Rezecţia parţială a unghiei încarnate</t>
  </si>
  <si>
    <t>P02504</t>
  </si>
  <si>
    <t>Îndepărtarea dispozitivului de fixare externă</t>
  </si>
  <si>
    <t>O18108</t>
  </si>
  <si>
    <t>379.98</t>
  </si>
  <si>
    <t>Coronarografie</t>
  </si>
  <si>
    <t>H06801</t>
  </si>
  <si>
    <t>1050.94</t>
  </si>
  <si>
    <t xml:space="preserve">Realizarea fistulei arteriovenoase la persoanele dializate   </t>
  </si>
  <si>
    <t>H15902</t>
  </si>
  <si>
    <t>Efectuarea unei fistule arteriovenoase native (cu venă) la nivelul membrului inferior</t>
  </si>
  <si>
    <t xml:space="preserve">Realizarea fistulei arteriovenoase la persoanele dializate  </t>
  </si>
  <si>
    <t>H15903</t>
  </si>
  <si>
    <t>Efectuarea unei fistule arteriovenoase native (cu venă) la nivelul membrului superior</t>
  </si>
  <si>
    <t xml:space="preserve">Biopsia leziunii peniene </t>
  </si>
  <si>
    <t xml:space="preserve">L03701 </t>
  </si>
  <si>
    <t>Biopsia peniană</t>
  </si>
  <si>
    <t>538.48</t>
  </si>
  <si>
    <t>Terapia chirurgicală a varicocelului</t>
  </si>
  <si>
    <t>L02801</t>
  </si>
  <si>
    <t>Cura varicocelului</t>
  </si>
  <si>
    <t xml:space="preserve">Orhidectomia unilaterală (excizia testicolului)  </t>
  </si>
  <si>
    <t>L02501</t>
  </si>
  <si>
    <t>Orhidectomia unilaterală</t>
  </si>
  <si>
    <t xml:space="preserve">Orhidectomia bilaterală (excizia testicolelor)  </t>
  </si>
  <si>
    <t>L02502</t>
  </si>
  <si>
    <t>Orhidectomia bilaterală</t>
  </si>
  <si>
    <t>Excizia spermatocelului, unilateral</t>
  </si>
  <si>
    <t>L02303</t>
  </si>
  <si>
    <t>Excizia spermatocelului, bilateral</t>
  </si>
  <si>
    <t>L02304</t>
  </si>
  <si>
    <t xml:space="preserve">Terapia chirurgicală a hidrocelului </t>
  </si>
  <si>
    <t>L02301</t>
  </si>
  <si>
    <t>Excizia hidrocelului</t>
  </si>
  <si>
    <t xml:space="preserve">Biopsia transrectală (cu ac de biopsie) a prostatei  </t>
  </si>
  <si>
    <t>L00404</t>
  </si>
  <si>
    <t>Biopsia transrectală (cu ac de biopsie) a prostatei</t>
  </si>
  <si>
    <t>Rezecţia endoscopică a leziunii prostatice</t>
  </si>
  <si>
    <t>L00302</t>
  </si>
  <si>
    <t>Rezecţia endoscopică transuretrală a prostatei</t>
  </si>
  <si>
    <t>L00601</t>
  </si>
  <si>
    <t>Rezecţia transuretrală a prostatei</t>
  </si>
  <si>
    <t xml:space="preserve">Uretrotomia optică internă pentru stricturi uretrale  </t>
  </si>
  <si>
    <t>K07505</t>
  </si>
  <si>
    <t>Uretrotomia optică</t>
  </si>
  <si>
    <t xml:space="preserve">Distrugerea endoscopică a verucilor uretrale  </t>
  </si>
  <si>
    <t>K07602</t>
  </si>
  <si>
    <t>Distrugerea endoscopică a verucilor uretrale</t>
  </si>
  <si>
    <t xml:space="preserve">Hidrodilatarea vezicii urinare sub control endoscopic   </t>
  </si>
  <si>
    <t>K06801</t>
  </si>
  <si>
    <t>Hidrodilatarea vezicii urinare sub control endoscopic</t>
  </si>
  <si>
    <t>Rezecţia endoscopică vezicală</t>
  </si>
  <si>
    <t>K06001</t>
  </si>
  <si>
    <t>Rezecţia endoscopică de leziune sau ţesut vezical</t>
  </si>
  <si>
    <t xml:space="preserve">Extragerea endoscopică a litiazei vezicale   </t>
  </si>
  <si>
    <t>K05604</t>
  </si>
  <si>
    <t>Litolapaxia vezicii urinare</t>
  </si>
  <si>
    <t>Cistostomia percutanată cu inserţia percutanată a cateterului suprapubic</t>
  </si>
  <si>
    <t>K05303</t>
  </si>
  <si>
    <t>Cistotomia percutanată (cistostomia)</t>
  </si>
  <si>
    <t>259.72</t>
  </si>
  <si>
    <t>Cistoscopia</t>
  </si>
  <si>
    <t>K04901</t>
  </si>
  <si>
    <t xml:space="preserve">Cistoscopia </t>
  </si>
  <si>
    <t>297.50</t>
  </si>
  <si>
    <t xml:space="preserve">Rezecţia endoscopică a ureterocelului </t>
  </si>
  <si>
    <t>K03801</t>
  </si>
  <si>
    <t>Rezecţia endoscopică a  ureterocelului</t>
  </si>
  <si>
    <t xml:space="preserve">Excizia tumorii corneoconjunctivale </t>
  </si>
  <si>
    <t xml:space="preserve">C01201 </t>
  </si>
  <si>
    <t>Excizia tumorii limbus-ului</t>
  </si>
  <si>
    <t>Excizia tumorii corneoconjunctivale</t>
  </si>
  <si>
    <t>C01202</t>
  </si>
  <si>
    <t>Excizia tumorii limbus-ului cu  keratectomie</t>
  </si>
  <si>
    <t>C02201</t>
  </si>
  <si>
    <t>Excizia pingueculei</t>
  </si>
  <si>
    <t>Repoziţionarea cristalinului subluxat</t>
  </si>
  <si>
    <t>C04401</t>
  </si>
  <si>
    <t xml:space="preserve">Repoziţionarea cristalinului artificial </t>
  </si>
  <si>
    <t>Dacriocistorinostomia</t>
  </si>
  <si>
    <t>C08802</t>
  </si>
  <si>
    <t xml:space="preserve">Dacriocistorinostomia  </t>
  </si>
  <si>
    <t>C09001</t>
  </si>
  <si>
    <t>Procedee închise de restabilire a permeabilităţii sistemului canalicular lacrimal, un ochi</t>
  </si>
  <si>
    <t xml:space="preserve">Septoplastia   </t>
  </si>
  <si>
    <t>E01003</t>
  </si>
  <si>
    <t>Septoplastia cu rezecţia submucoasă a septului nazal</t>
  </si>
  <si>
    <t>Chirurgia funcţională endoscopică naso sinusală</t>
  </si>
  <si>
    <t>E01601</t>
  </si>
  <si>
    <t>Extragere intranazală de polip din antrum-ul maxilar</t>
  </si>
  <si>
    <t>E01602</t>
  </si>
  <si>
    <t>Extragerea intranazală de polip din sinusul frontal</t>
  </si>
  <si>
    <t>E01603</t>
  </si>
  <si>
    <t>Extragere intranazală de polip din sinusul etmoidal</t>
  </si>
  <si>
    <t xml:space="preserve">Chirurgia funcţională endoscopică naso sinusală   </t>
  </si>
  <si>
    <t>E01604</t>
  </si>
  <si>
    <t>Extragere intranazală de  polip din sinusul sfenoidal</t>
  </si>
  <si>
    <t>E00801</t>
  </si>
  <si>
    <t>Extragerea de polip nazal</t>
  </si>
  <si>
    <t>Chirurgia funcţională  endoscopică naso sinusală</t>
  </si>
  <si>
    <t>E01805</t>
  </si>
  <si>
    <t>Antrostomia maxilară intranazală, unilateral</t>
  </si>
  <si>
    <t>Parotidectomia</t>
  </si>
  <si>
    <t>E02805</t>
  </si>
  <si>
    <t>Excizia parţială a  glandei parotide</t>
  </si>
  <si>
    <t xml:space="preserve">Chirurgia ronhopatiei cronice </t>
  </si>
  <si>
    <t>E03601</t>
  </si>
  <si>
    <t>Uvulopalatofaringoplastia</t>
  </si>
  <si>
    <t>500.00</t>
  </si>
  <si>
    <t>Timpanoplastia tip I</t>
  </si>
  <si>
    <t>D01401</t>
  </si>
  <si>
    <t>Miringoplastia, abord transcanalar</t>
  </si>
  <si>
    <t xml:space="preserve">Timpanoplastia tip I </t>
  </si>
  <si>
    <t>D01402</t>
  </si>
  <si>
    <t>Miringoplastia, abord postauricular sau endauricular</t>
  </si>
  <si>
    <t xml:space="preserve">Cura chirurgicală a tumorilor benigne ale laringelui  </t>
  </si>
  <si>
    <t>G00402</t>
  </si>
  <si>
    <t>Microlaringoscopia cu extirparea laser a leziunii</t>
  </si>
  <si>
    <t>Terapia chirurgicală a apendicitei cronice</t>
  </si>
  <si>
    <t>J07002</t>
  </si>
  <si>
    <t>Apendicectomia laparoscopică</t>
  </si>
  <si>
    <t xml:space="preserve">Terapia chirurgicală a fisurii perianale </t>
  </si>
  <si>
    <t xml:space="preserve">J08101  </t>
  </si>
  <si>
    <t>Excizia fistulei anale implicând jumătatea inferioară a sfincterului anal</t>
  </si>
  <si>
    <t>Terapia chirurgicală a fisurii perianale</t>
  </si>
  <si>
    <t>J08102</t>
  </si>
  <si>
    <t>Excizia fistulei anale implicând jumătatea superioară a sfincterului anal</t>
  </si>
  <si>
    <t>Terapia chirurgicală a tumorilor de perete abdominal sau ombilic</t>
  </si>
  <si>
    <t>J12401</t>
  </si>
  <si>
    <t>Biopsia peretelui abdominal sau a ombilicului</t>
  </si>
  <si>
    <t>300.00</t>
  </si>
  <si>
    <t>Terapia chirurgicală a granulomului ombilical</t>
  </si>
  <si>
    <t>J12507</t>
  </si>
  <si>
    <t>Excizia granulomului ombilical</t>
  </si>
  <si>
    <t xml:space="preserve">Hernia ombilicală </t>
  </si>
  <si>
    <t>J12801</t>
  </si>
  <si>
    <t>Cura chirurgicală a herniei ombilicale</t>
  </si>
  <si>
    <t xml:space="preserve">Hernia epigastrică </t>
  </si>
  <si>
    <t>J12802</t>
  </si>
  <si>
    <t>Cura chirurgicală a herniei epigastrice</t>
  </si>
  <si>
    <t xml:space="preserve">Eventraţie postoperatorie  </t>
  </si>
  <si>
    <t>J12903</t>
  </si>
  <si>
    <t>Cura chirurgicală a eventraţiei postoperatorii cu proteză</t>
  </si>
  <si>
    <t>Denumire serviciu medical</t>
  </si>
  <si>
    <t>Tarif maximal pe serviciu medical</t>
  </si>
  <si>
    <t>Chimioterapie*) cu monitorizare</t>
  </si>
  <si>
    <t>280 lei/şedinţă</t>
  </si>
  <si>
    <t>Litotriţie</t>
  </si>
  <si>
    <t>350 lei/şedinţă</t>
  </si>
  <si>
    <t>Tratamentul şi profilaxia rabiei cu antitetanic</t>
  </si>
  <si>
    <t>171 lei/administrare</t>
  </si>
  <si>
    <t>Tratamentul şi profilaxia rabiei fără antitetanic</t>
  </si>
  <si>
    <t>111 lei/administrare</t>
  </si>
  <si>
    <t>Strabism la copii - reeducare ortooptică</t>
  </si>
  <si>
    <t>50 lei/şedinţă</t>
  </si>
  <si>
    <t xml:space="preserve">Implant de cristalin**)                         </t>
  </si>
  <si>
    <t>1.050 lei/asigurat/un serviciu pentru fiecare ochi, maxim 2 servicii pe CNP</t>
  </si>
  <si>
    <t xml:space="preserve">272.40 lei/asigurat /serviciu </t>
  </si>
  <si>
    <t xml:space="preserve">Amniocenteză***)                                    </t>
  </si>
  <si>
    <t xml:space="preserve">900 lei/asigurat/ serviciu </t>
  </si>
  <si>
    <t xml:space="preserve">Biopsie de vilozităţi coriale***)                     </t>
  </si>
  <si>
    <t>900 lei/asigurat/ serviciu</t>
  </si>
  <si>
    <t xml:space="preserve">Monitorizare bolnavi HIV/SIDA*)                 </t>
  </si>
  <si>
    <t>200 lei/lună/asigurat</t>
  </si>
  <si>
    <t xml:space="preserve">Evaluarea dinamică a răspunsului viro - imunologic*)                          </t>
  </si>
  <si>
    <t>450 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</si>
  <si>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t>
  </si>
  <si>
    <t>200 lei/asigurat/lună</t>
  </si>
  <si>
    <t xml:space="preserve">Monitorizarea şi tratamentul talasemiei şi hemofiliei*)   </t>
  </si>
  <si>
    <t>Hepatite cronice de etiologie virală B, C şi D****)</t>
  </si>
  <si>
    <t xml:space="preserve">Ciroza hepatică****)   </t>
  </si>
  <si>
    <t xml:space="preserve">Boli endocrine (acromegalie în tratament medicamentos şi tumori neuroendocrine)****)  </t>
  </si>
  <si>
    <t>Boala Gaucher****)</t>
  </si>
  <si>
    <t>Boala cronică inflamatorie intestinală pentru tratamentul cu imunosupresoare****)</t>
  </si>
  <si>
    <t>Poliartrita reumatoidă pentru tratamentul cu imunosupresoare****)</t>
  </si>
  <si>
    <t>Artropatia psoriazică pentru tratamentul cu imunosupresoare****)</t>
  </si>
  <si>
    <t>Spondilita ankilozantă pentru tratamentul cu imunosupresoare****)</t>
  </si>
  <si>
    <t>Artrita juvenilă pentru tratamentul cu imunosupresoare****)</t>
  </si>
  <si>
    <t>Psoriazis cronic sever pentru tratamentul cu imunosupresoare****)</t>
  </si>
  <si>
    <t xml:space="preserve">Scleroza multiplă****) </t>
  </si>
  <si>
    <t>Boli rare****)</t>
  </si>
  <si>
    <t xml:space="preserve">Monitorizare hemodinamică prin metoda bioimpedanţei toracice*******)  </t>
  </si>
  <si>
    <t>180 lei/asigurat/ semestru</t>
  </si>
  <si>
    <t>Analgezia autocontrolată</t>
  </si>
  <si>
    <t>69,4 lei/asigurat</t>
  </si>
  <si>
    <t xml:space="preserve">Analgezie subarahnoidiană  </t>
  </si>
  <si>
    <t>108,5 lei/asigurat</t>
  </si>
  <si>
    <t xml:space="preserve">Analgezie epidurală simplă </t>
  </si>
  <si>
    <t>136,6 lei/asigurat</t>
  </si>
  <si>
    <t xml:space="preserve">Analgezie epidurală cu cateter  </t>
  </si>
  <si>
    <t>209,6 lei/asigurat</t>
  </si>
  <si>
    <t>Blocaj nervi periferici</t>
  </si>
  <si>
    <t>120,5 lei/asigurat</t>
  </si>
  <si>
    <t>Infiltraţie periradiculară transforaminală*****)</t>
  </si>
  <si>
    <t>400 lei/asigurat</t>
  </si>
  <si>
    <t xml:space="preserve">Bloc de ram median posterior*****)   </t>
  </si>
  <si>
    <t xml:space="preserve">Bloc de plex simpatic  </t>
  </si>
  <si>
    <t xml:space="preserve">Ablaţie cu radiofrecvenţă de ram median******)   </t>
  </si>
  <si>
    <t>209,6 lei/nivel/ asigurat</t>
  </si>
  <si>
    <t xml:space="preserve">Ablaţie cu radiofrecvenţă a inervaţiei genunchiului sau a articulaţiei coxofemurale******) </t>
  </si>
  <si>
    <t>690 lei/asigurat</t>
  </si>
  <si>
    <t xml:space="preserve">Ablaţie sacroiliac******)   </t>
  </si>
  <si>
    <t>Infiltraţie sacroiliacă*****)</t>
  </si>
  <si>
    <t xml:space="preserve">Discografie stimulată*****)  </t>
  </si>
  <si>
    <t xml:space="preserve">Proceduri specifice pentru cefalee, algii craniene, sindroame vertiginoase şi crize de pierdere a conştienţei fără diagnostic etiologic cu investigaţii de înaltă performanţă   </t>
  </si>
  <si>
    <t>409 lei/asigurat</t>
  </si>
  <si>
    <t xml:space="preserve">Proceduri specifice pentru cefalee, algii craniene, sindroame vertiginoase şi crize de pierdere a conştienţei fără diagnostic etiologic fără investigaţii de înaltă performanţă </t>
  </si>
  <si>
    <t>204.48 lei/asigurat</t>
  </si>
  <si>
    <t xml:space="preserve">Urgenţă medico-chirurgicală în camerele de gardă </t>
  </si>
  <si>
    <t>100 lei/pacient</t>
  </si>
  <si>
    <t xml:space="preserve">Urgenţă medico-chirurgicală în structurile de urgenţă din cadrul spitalelor pentru care finanţarea nu se face din bugetul Ministerului Sănătăţii </t>
  </si>
  <si>
    <t xml:space="preserve">250 lei/pacient </t>
  </si>
  <si>
    <t xml:space="preserve">Discectomie percutană </t>
  </si>
  <si>
    <t>690 lei/2 discuri/ asigurat/serviciu</t>
  </si>
  <si>
    <t xml:space="preserve">Endoscopie de canal spinal  </t>
  </si>
  <si>
    <t>690 lei/asigurat/ serviciu</t>
  </si>
  <si>
    <t>Flavectomie</t>
  </si>
  <si>
    <t>690 lei/2 discuri/ asigurat</t>
  </si>
  <si>
    <t>Evaluarea gravidei pentru infecţii cu risc pentru sarcină (pentru rubeolă, toxoplasmoză, infecţia CMV, hepatită B şi C)</t>
  </si>
  <si>
    <t>340 lei/asigurat/ sarcină</t>
  </si>
  <si>
    <t xml:space="preserve">Monitorizare afecţiuni oncologice cu investigaţii de înaltă performanţă </t>
  </si>
  <si>
    <t>409 lei/asigurat/lună</t>
  </si>
  <si>
    <t xml:space="preserve">Monitorizare afecţiuni oncologice fără investigaţii de înaltă performanţă </t>
  </si>
  <si>
    <t>204,48 lei/asigurat/ lună</t>
  </si>
  <si>
    <t xml:space="preserve">Monitorizare insuficienţă renală cronică   </t>
  </si>
  <si>
    <t xml:space="preserve">204,48 lei/asigurat/ lună </t>
  </si>
  <si>
    <t>Terapia distoniilor musculare cu dirijare electromiografică (cervicale, craniofaciale, ale membrelor, laringiene etc.) fără toxină botulinică</t>
  </si>
  <si>
    <t>349,50 lei/asigurat</t>
  </si>
  <si>
    <t>Terapia distoniilor musculare fără dirijare electromiografică (cervicale, craniofaciale, ale membrelor, laringiene etc.) fără toxină botulinică</t>
  </si>
  <si>
    <t>133,57 lei/asigurat</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</si>
  <si>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</si>
  <si>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1.461,05 lei/asigurat/ trimestru</t>
  </si>
  <si>
    <t xml:space="preserve">Terapia paraliziilor cerebrale/paraliziilor care generează spasticitate cu dirijare electromiografică (cervicale, craniofaciale, ale membrelor, laringiene etc.) cu toxină botulinică pentru copii cu greutate sub 25 kg </t>
  </si>
  <si>
    <t>905,28 lei/asigurat/ trimestru</t>
  </si>
  <si>
    <t>1.245,12 lei/asigurat/ trimestru</t>
  </si>
  <si>
    <t xml:space="preserve">Terapia paraliziilor cerebrale/paraliziilor care generează spasticitate fără dirijare electromiografică (cervicale, craniofaciale, ale membrelor, laringiene etc.) cu toxină botulinică pentru copii cu greutate sub 25 kg </t>
  </si>
  <si>
    <t>689,35 lei/asigurat/ trimestru</t>
  </si>
  <si>
    <t xml:space="preserve">Monitorizarea bolilor psihiatrice adulţi şi copii (tulburări cognitive minore, demenţe incipiente, tulburări psihotice şi afective în perioade de remisiune, tulburări nevrotice şi de personalitate) </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</si>
  <si>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</si>
  <si>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960 lei/asigurat</t>
  </si>
  <si>
    <t xml:space="preserve">Implantarea cateterului venos central cu cameră implantabilă destinat administrării de chimioterapice (în cure lungi de 6 - 24 luni) pentru pacienţii oncologici şi hematologici. </t>
  </si>
  <si>
    <t xml:space="preserve">Tariful aferent acestui serviciu include costul cateterului venos central şi camerei implantabile.  </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</si>
  <si>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</si>
  <si>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</si>
  <si>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</si>
  <si>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</si>
  <si>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</si>
  <si>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</si>
  <si>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</si>
  <si>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</si>
  <si>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</si>
  <si>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</si>
  <si>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</si>
  <si>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 xml:space="preserve">Iridectomia sau capsulotomia cu laser  </t>
  </si>
  <si>
    <t>150 lei/asigurat</t>
  </si>
  <si>
    <t xml:space="preserve">Implantare cateter peritoneal (tariful include şi costul cateterului)   </t>
  </si>
  <si>
    <t xml:space="preserve">Monitorizarea sifilisului genital primar şi sifilisului secundar al pielii şi mucoaselor  </t>
  </si>
  <si>
    <t>130 lei/asigurat/ trimestru</t>
  </si>
  <si>
    <t>Monitorizarea şi tratamentul colagenenozelor: poliartrita reumatoidă, lupus eritematos sistemic, dermato-polimiozită, sindrom Sjorgen, vasculite sistemice.</t>
  </si>
  <si>
    <t xml:space="preserve">Diagnostic şi monitorizare artrită precoce </t>
  </si>
  <si>
    <t>Monitorizarea bolilor hematologice</t>
  </si>
  <si>
    <t>Diagnosticarea  apneei de somn</t>
  </si>
  <si>
    <t>238 lei/asigurat</t>
  </si>
  <si>
    <t>Denumire secţie/compartiment</t>
  </si>
  <si>
    <t>Pneumoftiziologie</t>
  </si>
  <si>
    <t>Tarif maximal pe caz rezolvat cu procedură chirurgicală (lei)</t>
  </si>
  <si>
    <t xml:space="preserve">Întrerupere de sarcină cu recomandare medicală  * valabil pentru sarcini de până la 12 săptămâni de amenoree   </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</si>
  <si>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</si>
  <si>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  *) Tariful nu cuprinde medicamentele specifice nominalizate prin programele naţionale de sănătate.</t>
  </si>
  <si>
    <r>
      <t>Codul secţiei/compartimentului</t>
    </r>
    <r>
      <rPr>
        <b/>
        <sz val="11"/>
        <color indexed="9"/>
        <rFont val="Calibri"/>
        <family val="2"/>
      </rPr>
      <t>*</t>
    </r>
  </si>
  <si>
    <t xml:space="preserve">    a) urgenţă medico-chirurgicală în care este pusă în pericol viaţa pacientului sau care are acest potenţial până la rezolvarea situaţiei de urgenţă;</t>
  </si>
  <si>
    <t xml:space="preserve">    b) boli cu potenţial endemoepidemic până la rezolvarea completă a cazului;</t>
  </si>
  <si>
    <t xml:space="preserve">    c) naşterea.</t>
  </si>
  <si>
    <t>c1</t>
  </si>
  <si>
    <t>c2</t>
  </si>
  <si>
    <t>c3</t>
  </si>
  <si>
    <t>c4</t>
  </si>
  <si>
    <t>c5</t>
  </si>
  <si>
    <t xml:space="preserve">Urgenţă medico-chirurgicală în structurile de urgenţă din cadrul spitalelor pentru care finanţarea 
nu se face din bugetul Ministerului Sănătăţii </t>
  </si>
  <si>
    <t>*) Fiecare unitate sanitară afişează numai afecţiunile (diagonisticele) contractate cu casa de asigurări de sănătate</t>
  </si>
  <si>
    <t>Tarif pe caz rezolvat cu procedură chirurgicală negociat şi contractat cu casa de asigurări de sănătate (lei)</t>
  </si>
  <si>
    <t>Tarif pe serviciu medical negociat şi contractat cu casa de asigurări de sănătate (lei)</t>
  </si>
  <si>
    <t>Tarif pe zi de spitalizare negociat şi contractat cu casa de asigurări de sănătate (lei)</t>
  </si>
  <si>
    <t xml:space="preserve"> NOTA 1: Tariful contractat pentru anul 2016 nu poate fi mai mare decât tariful maximal pe zi de spitalizare prevăzut în tabel, cu excepţia secţiilor de psihiatrie cronici prevăzute la poz. 11 şi 12, a secţiei Distrofici - Pediatrie (recuperare pediatrică) prevăzută la poz. 4, a secţiei de recuperare neuropsihomotorie şi recuperare medicală neurologie prevăzute la poz. 17 şi 18, din tabelul de mai sus, pentru care tarifele maximale se pot majora cu până la 30%, respectiv secţiilor de pneumoftiziologie şi pneumoftiziologie copii prevăzute la poz. 5 şi 6, pentru care tarifele maximale se pot majora cu până la 15%.</t>
  </si>
  <si>
    <t xml:space="preserve">    NOTA 2: Pentru secţia clinică recuperare neuromusculară recuperare medicală neurologie din structura Spitalului Clinic de Urgentă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t>
  </si>
  <si>
    <t>Tarif pe caz rezolvat</t>
  </si>
  <si>
    <t>3=1*2</t>
  </si>
  <si>
    <t>La decontarea serviciilor medicale spitalicești (pentru serviciile confirmate și validate), suma de decontat pentru fiecare caz rezolvat se stabilește prin înmulțirea valorii relative a cazului (complexitate)  cu tariful pe caz ponderat (TCP).</t>
  </si>
  <si>
    <t>ASISTENŢA MEDICALĂ SPITALICEASCĂ</t>
  </si>
  <si>
    <t>Tarif maximal pe caz rezolvat medical 
(lei)</t>
  </si>
  <si>
    <t>Tarif pe caz rezolvat medical negociat şi contractat cu casa de asigurări de sănătate
 (lei)</t>
  </si>
  <si>
    <t xml:space="preserve">1. Lista afecţiunilor (diagnosticelor) medicale caz rezolvat medical în spitalizare de zi </t>
  </si>
  <si>
    <t>2. Lista cazurilor rezolvate cu procedură chirurgicală - în spitalizare de zi</t>
  </si>
  <si>
    <t>(continuare)</t>
  </si>
  <si>
    <t>3. Lista serviciilor medicale în regim de spitalizare de zi decontate asiguraţilor prin tarif pe serviciu medical/vizită (zi)</t>
  </si>
  <si>
    <t xml:space="preserve">4. Lista serviciilor medicale în regim de spitalizare de zi decontate asiguraţilor prin tarif pe serviciu medical </t>
  </si>
  <si>
    <t>ASISTENŢA MEDICALĂ SPITALICEASCĂ
- SPITALIZARE DE ZI *) -</t>
  </si>
  <si>
    <t>PACHET DE BAZĂ 
- ACORDAT  PERSOANELOR ASIGURATE -</t>
  </si>
  <si>
    <t>*) Fiecare unitate sanitară afişează numai cazurile rezolvate cu procedură chirurgicală contractate cu casa de asigurări de sănătate</t>
  </si>
  <si>
    <t>*) Fiecare unitate sanitară afişează numai serviciile medicale contractate cu casa de asigurări de sănătate</t>
  </si>
  <si>
    <r>
      <t xml:space="preserve">PACHETUL DE BAZĂ 
</t>
    </r>
    <r>
      <rPr>
        <b/>
        <i/>
        <sz val="12"/>
        <color indexed="8"/>
        <rFont val="Times New Roman"/>
        <family val="1"/>
      </rPr>
      <t>- ACORDAT  PERSOANELOR ASIGURATE -</t>
    </r>
  </si>
  <si>
    <t>La contractarea serviciilor medicale spitaliceşti se are în vedere tariful pe caz rezolvat.</t>
  </si>
  <si>
    <r>
      <t xml:space="preserve">ICM 2016
</t>
    </r>
    <r>
      <rPr>
        <i/>
        <sz val="11"/>
        <rFont val="Calibri"/>
        <family val="2"/>
      </rPr>
      <t>(indicele de complexitate a cazurilor)</t>
    </r>
  </si>
  <si>
    <r>
      <t>TCP 2016
 (</t>
    </r>
    <r>
      <rPr>
        <i/>
        <sz val="11"/>
        <rFont val="Calibri"/>
        <family val="2"/>
      </rPr>
      <t>tarif pe caz ponderat</t>
    </r>
    <r>
      <rPr>
        <b/>
        <sz val="11"/>
        <rFont val="Calibri"/>
        <family val="2"/>
      </rPr>
      <t>)</t>
    </r>
  </si>
  <si>
    <t xml:space="preserve">PACHETUL MINIMAL DE SERVICII MEDICALE  SPITALICEŞTI
- ACORDAT PERSOANELOR NEASIGURATE - </t>
  </si>
  <si>
    <t>Tarif negociat şi 
contractat cu CAS
  (lei)</t>
  </si>
  <si>
    <t>Tarif maximal pe 
serviciu medical
 (lei)</t>
  </si>
  <si>
    <r>
      <t xml:space="preserve">I. PACHETUL DE BAZĂ ÎN ASISTENŢA MEDICALĂ SPITALICEASCĂ  PENTRU </t>
    </r>
    <r>
      <rPr>
        <b/>
        <u val="single"/>
        <sz val="10"/>
        <color indexed="8"/>
        <rFont val="Calibri"/>
        <family val="2"/>
      </rPr>
      <t>AFECŢIUNI ACUTE</t>
    </r>
    <r>
      <rPr>
        <b/>
        <sz val="10"/>
        <color indexed="8"/>
        <rFont val="Calibri"/>
        <family val="2"/>
      </rPr>
      <t xml:space="preserve"> PENTRU CARE PLATA SE FACE PRIN TARIF PE CAZ REZOLVAT (SPITALE DRG)</t>
    </r>
  </si>
  <si>
    <t>Denumire serviciu acordat în regim de spitalizare de zi</t>
  </si>
  <si>
    <r>
      <t xml:space="preserve">II. PACHETUL DE BAZĂ  ÎN ASISTENŢA MEDICALĂ SPITALICEASCĂ  PENTRU </t>
    </r>
    <r>
      <rPr>
        <b/>
        <u val="single"/>
        <sz val="10"/>
        <color indexed="8"/>
        <rFont val="Calibri"/>
        <family val="2"/>
      </rPr>
      <t>AFECŢIUNI CRONICE</t>
    </r>
  </si>
  <si>
    <t>ASISTENŢA MEDICALĂ SPITALICEASCĂ
- SPITALIZARE CONTINUĂ -</t>
  </si>
  <si>
    <t>1. Servicii medicale spitalicești acordate în regim de spitalizare continuă:</t>
  </si>
  <si>
    <t>2. Servicii medicale spitalicești acordate în regim de spitalizare de zi:</t>
  </si>
  <si>
    <t>Pentru urgenţele medico-chirurgicale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</si>
  <si>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t>SPITALUL DE PNEUMOFTIZIOLOGIE ROSIORII DE VEDE</t>
  </si>
  <si>
    <t>NU ESTE CAZUL</t>
  </si>
  <si>
    <t>J18.1</t>
  </si>
  <si>
    <t>Pneumonie lombara, nespecificata</t>
  </si>
  <si>
    <t>J44.0</t>
  </si>
  <si>
    <t>Boala pulmonară obstructivă cronică cu infectie acuta a cailor respiratorii</t>
  </si>
  <si>
    <t>J44.1</t>
  </si>
  <si>
    <t>Boala pulmonară obstructivă cronică cu exacerbare acuta , nespecificata</t>
  </si>
  <si>
    <t>J84.9</t>
  </si>
  <si>
    <t xml:space="preserve">Boala pulmonara interstiţiala nespecificata  </t>
  </si>
  <si>
    <t>Bronho mediastinoscopie</t>
  </si>
  <si>
    <t>Tarif maximal pe zi de spitalizare 2017 (lei)</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</si>
</sst>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0">
    <font>
      <sz val="11"/>
      <color theme="1"/>
      <name val="Calibri"/>
      <family val="2"/>
    </font>
    <font>
      <sz val="11"/>
      <color indexed="8"/>
      <name val="Calibri"/>
      <family val="2"/>
    </font>
    <font>
      <b/>
      <sz val="11"/>
      <color indexed="9"/>
      <name val="Calibri"/>
      <family val="2"/>
    </font>
    <font>
      <b/>
      <sz val="11"/>
      <name val="Calibri"/>
      <family val="2"/>
    </font>
    <font>
      <i/>
      <sz val="11"/>
      <name val="Calibri"/>
      <family val="2"/>
    </font>
    <font>
      <b/>
      <i/>
      <sz val="12"/>
      <color indexed="8"/>
      <name val="Times New Roman"/>
      <family val="1"/>
    </font>
    <font>
      <b/>
      <sz val="10"/>
      <color indexed="8"/>
      <name val="Calibri"/>
      <family val="2"/>
    </font>
    <font>
      <b/>
      <u val="single"/>
      <sz val="10"/>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1"/>
      <name val="Calibri"/>
      <family val="2"/>
    </font>
    <font>
      <b/>
      <i/>
      <sz val="11"/>
      <color indexed="8"/>
      <name val="Calibri"/>
      <family val="2"/>
    </font>
    <font>
      <i/>
      <sz val="11"/>
      <color indexed="8"/>
      <name val="Calibri"/>
      <family val="2"/>
    </font>
    <font>
      <b/>
      <i/>
      <sz val="11"/>
      <color indexed="8"/>
      <name val="Times New Roman"/>
      <family val="1"/>
    </font>
    <font>
      <b/>
      <sz val="14"/>
      <color indexed="8"/>
      <name val="Times New Roman"/>
      <family val="1"/>
    </font>
    <font>
      <b/>
      <sz val="12"/>
      <color indexed="17"/>
      <name val="Times New Roman"/>
      <family val="1"/>
    </font>
    <font>
      <sz val="11"/>
      <color indexed="8"/>
      <name val="Times New Roman"/>
      <family val="1"/>
    </font>
    <font>
      <sz val="14"/>
      <color indexed="8"/>
      <name val="Times New Roman"/>
      <family val="1"/>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i/>
      <sz val="11"/>
      <color theme="1"/>
      <name val="Calibri"/>
      <family val="2"/>
    </font>
    <font>
      <i/>
      <sz val="11"/>
      <color theme="1"/>
      <name val="Calibri"/>
      <family val="2"/>
    </font>
    <font>
      <b/>
      <i/>
      <sz val="11"/>
      <color theme="1"/>
      <name val="Times New Roman"/>
      <family val="1"/>
    </font>
    <font>
      <b/>
      <sz val="14"/>
      <color theme="1"/>
      <name val="Times New Roman"/>
      <family val="1"/>
    </font>
    <font>
      <b/>
      <sz val="12"/>
      <color rgb="FF008000"/>
      <name val="Times New Roman"/>
      <family val="1"/>
    </font>
    <font>
      <sz val="11"/>
      <color theme="1"/>
      <name val="Times New Roman"/>
      <family val="1"/>
    </font>
    <font>
      <sz val="14"/>
      <color theme="1"/>
      <name val="Times New Roman"/>
      <family val="1"/>
    </font>
    <font>
      <sz val="14"/>
      <color theme="1"/>
      <name val="Calibri"/>
      <family val="2"/>
    </font>
    <font>
      <sz val="11"/>
      <color rgb="FF008000"/>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6">
    <xf numFmtId="0" fontId="0" fillId="0" borderId="0" xfId="0" applyFont="1" applyAlignment="1">
      <alignment/>
    </xf>
    <xf numFmtId="0" fontId="0" fillId="0" borderId="0" xfId="0" applyAlignment="1">
      <alignment wrapText="1"/>
    </xf>
    <xf numFmtId="0" fontId="49"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49" fillId="0" borderId="0" xfId="0" applyFont="1" applyAlignment="1">
      <alignment horizontal="center"/>
    </xf>
    <xf numFmtId="0" fontId="0" fillId="0" borderId="0" xfId="0" applyAlignment="1">
      <alignment horizontal="center"/>
    </xf>
    <xf numFmtId="0" fontId="47" fillId="0" borderId="0" xfId="0" applyFont="1" applyAlignment="1">
      <alignment/>
    </xf>
    <xf numFmtId="0" fontId="0" fillId="0" borderId="0" xfId="0" applyAlignment="1">
      <alignment horizontal="right" vertical="center" wrapText="1"/>
    </xf>
    <xf numFmtId="0" fontId="0" fillId="0" borderId="0" xfId="0" applyAlignment="1">
      <alignment vertical="center"/>
    </xf>
    <xf numFmtId="0" fontId="0" fillId="0" borderId="0" xfId="0" applyAlignment="1">
      <alignment horizontal="right" vertical="center"/>
    </xf>
    <xf numFmtId="0" fontId="49"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xf>
    <xf numFmtId="0" fontId="49" fillId="0" borderId="0" xfId="0" applyFont="1" applyAlignment="1">
      <alignment horizontal="left"/>
    </xf>
    <xf numFmtId="0" fontId="0" fillId="0" borderId="0" xfId="0" applyAlignment="1">
      <alignment/>
    </xf>
    <xf numFmtId="0" fontId="0" fillId="0" borderId="0" xfId="0" applyAlignment="1">
      <alignment horizontal="center" vertical="center" wrapText="1"/>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right"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24" fillId="0" borderId="10" xfId="0" applyFont="1" applyBorder="1" applyAlignment="1">
      <alignment horizontal="center" vertical="center" wrapText="1"/>
    </xf>
    <xf numFmtId="0" fontId="0" fillId="0" borderId="0" xfId="0" applyBorder="1" applyAlignment="1">
      <alignment horizontal="left" vertical="center" wrapText="1"/>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horizontal="right" vertical="center" wrapText="1"/>
    </xf>
    <xf numFmtId="0" fontId="47"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horizontal="center" wrapText="1"/>
    </xf>
    <xf numFmtId="0" fontId="0" fillId="0" borderId="0" xfId="0" applyBorder="1" applyAlignment="1">
      <alignment horizontal="right"/>
    </xf>
    <xf numFmtId="0" fontId="49" fillId="0" borderId="0" xfId="0" applyFont="1" applyAlignment="1">
      <alignment/>
    </xf>
    <xf numFmtId="0" fontId="47" fillId="0" borderId="10" xfId="0" applyFont="1" applyBorder="1" applyAlignment="1">
      <alignment horizontal="center" vertical="center" wrapText="1"/>
    </xf>
    <xf numFmtId="0" fontId="0" fillId="0" borderId="10" xfId="0" applyBorder="1" applyAlignment="1">
      <alignment horizontal="center"/>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0" xfId="0" applyFont="1" applyAlignment="1">
      <alignment vertical="center"/>
    </xf>
    <xf numFmtId="0" fontId="51" fillId="0" borderId="0" xfId="0" applyFont="1" applyAlignment="1">
      <alignment horizontal="left" vertical="center"/>
    </xf>
    <xf numFmtId="0" fontId="0" fillId="0" borderId="10" xfId="0" applyBorder="1" applyAlignment="1">
      <alignment horizontal="center"/>
    </xf>
    <xf numFmtId="0" fontId="53" fillId="0" borderId="0" xfId="0" applyFont="1" applyAlignment="1">
      <alignment horizontal="center" vertical="center" wrapText="1"/>
    </xf>
    <xf numFmtId="0" fontId="49" fillId="0" borderId="0" xfId="0" applyFont="1" applyAlignment="1">
      <alignment horizontal="center" vertical="center" wrapText="1"/>
    </xf>
    <xf numFmtId="0" fontId="0" fillId="0" borderId="0" xfId="0" applyAlignment="1">
      <alignment horizontal="left"/>
    </xf>
    <xf numFmtId="0" fontId="49" fillId="0" borderId="0" xfId="0" applyFont="1" applyAlignment="1">
      <alignment horizontal="center" vertical="center"/>
    </xf>
    <xf numFmtId="0" fontId="49" fillId="0" borderId="0" xfId="0" applyFont="1" applyAlignment="1">
      <alignment horizontal="center"/>
    </xf>
    <xf numFmtId="0" fontId="3" fillId="0" borderId="10" xfId="0" applyFont="1" applyBorder="1" applyAlignment="1">
      <alignment horizontal="center" vertical="center" wrapText="1"/>
    </xf>
    <xf numFmtId="0" fontId="49" fillId="0" borderId="0" xfId="0" applyFont="1" applyBorder="1" applyAlignment="1">
      <alignment horizontal="center" vertical="center"/>
    </xf>
    <xf numFmtId="49" fontId="54" fillId="33" borderId="0" xfId="0" applyNumberFormat="1" applyFont="1" applyFill="1" applyBorder="1" applyAlignment="1">
      <alignment horizontal="center" vertical="center"/>
    </xf>
    <xf numFmtId="0" fontId="55" fillId="0" borderId="0" xfId="0" applyFont="1" applyAlignment="1">
      <alignment horizontal="center" vertical="center"/>
    </xf>
    <xf numFmtId="0" fontId="55" fillId="0" borderId="0" xfId="0" applyFont="1" applyAlignment="1">
      <alignment vertical="center" wrapText="1"/>
    </xf>
    <xf numFmtId="0" fontId="55" fillId="0" borderId="0" xfId="0" applyFont="1" applyAlignment="1">
      <alignment horizontal="center" vertical="center" wrapText="1"/>
    </xf>
    <xf numFmtId="0" fontId="55" fillId="0" borderId="0" xfId="0" applyFont="1" applyAlignment="1">
      <alignment horizontal="right" vertical="center"/>
    </xf>
    <xf numFmtId="0" fontId="52" fillId="0" borderId="0" xfId="0" applyFont="1" applyAlignment="1">
      <alignment horizontal="right" vertical="center"/>
    </xf>
    <xf numFmtId="0" fontId="49" fillId="0" borderId="0" xfId="0" applyFont="1" applyBorder="1" applyAlignment="1">
      <alignment vertical="center" wrapText="1"/>
    </xf>
    <xf numFmtId="0" fontId="49" fillId="0" borderId="0" xfId="0" applyFont="1" applyBorder="1" applyAlignment="1">
      <alignment vertical="center"/>
    </xf>
    <xf numFmtId="0" fontId="49" fillId="0" borderId="0" xfId="0" applyFont="1" applyBorder="1" applyAlignment="1">
      <alignment horizontal="center" vertical="center" wrapText="1"/>
    </xf>
    <xf numFmtId="0" fontId="53" fillId="0" borderId="0" xfId="0" applyFont="1" applyAlignment="1">
      <alignment horizontal="left" vertical="center"/>
    </xf>
    <xf numFmtId="0" fontId="56" fillId="0" borderId="0" xfId="0" applyFont="1" applyAlignment="1">
      <alignment vertical="center" wrapText="1"/>
    </xf>
    <xf numFmtId="0" fontId="56" fillId="0" borderId="0" xfId="0" applyFont="1" applyAlignment="1">
      <alignment horizontal="center" vertical="center" wrapText="1"/>
    </xf>
    <xf numFmtId="0" fontId="57" fillId="0" borderId="0" xfId="0" applyFont="1" applyAlignment="1">
      <alignment horizontal="center" vertical="center"/>
    </xf>
    <xf numFmtId="0" fontId="57" fillId="0" borderId="0" xfId="0" applyFont="1" applyAlignment="1">
      <alignment horizontal="left" vertical="center" wrapText="1"/>
    </xf>
    <xf numFmtId="0" fontId="57" fillId="0" borderId="0" xfId="0" applyFont="1" applyAlignment="1">
      <alignment horizontal="right" vertical="center" wrapText="1"/>
    </xf>
    <xf numFmtId="0" fontId="47" fillId="0" borderId="0" xfId="0" applyFont="1" applyAlignment="1">
      <alignment horizontal="left"/>
    </xf>
    <xf numFmtId="0" fontId="53" fillId="0" borderId="0" xfId="0" applyFont="1" applyAlignment="1">
      <alignment horizontal="center"/>
    </xf>
    <xf numFmtId="0" fontId="47" fillId="0" borderId="0" xfId="0" applyFont="1" applyAlignment="1">
      <alignment/>
    </xf>
    <xf numFmtId="0" fontId="0" fillId="0" borderId="0" xfId="0" applyAlignment="1">
      <alignment horizontal="left" vertical="top" wrapText="1"/>
    </xf>
    <xf numFmtId="0" fontId="58" fillId="0" borderId="0" xfId="0" applyFont="1" applyAlignment="1">
      <alignment horizontal="center"/>
    </xf>
    <xf numFmtId="0" fontId="58" fillId="0" borderId="0" xfId="0" applyFont="1" applyAlignment="1">
      <alignment horizontal="left" vertical="top" wrapText="1"/>
    </xf>
    <xf numFmtId="0" fontId="47" fillId="0" borderId="0" xfId="0" applyFont="1" applyAlignment="1">
      <alignment horizontal="center" wrapText="1"/>
    </xf>
    <xf numFmtId="0" fontId="59" fillId="0" borderId="0" xfId="0" applyFont="1" applyAlignment="1">
      <alignment/>
    </xf>
    <xf numFmtId="0" fontId="3" fillId="0" borderId="0" xfId="0" applyFont="1" applyAlignment="1">
      <alignment/>
    </xf>
    <xf numFmtId="0" fontId="3" fillId="0" borderId="0" xfId="0" applyFont="1" applyAlignment="1">
      <alignment horizontal="center" wrapText="1"/>
    </xf>
    <xf numFmtId="0" fontId="3" fillId="0" borderId="0" xfId="0" applyFont="1" applyAlignment="1">
      <alignment/>
    </xf>
    <xf numFmtId="0" fontId="24" fillId="0" borderId="0" xfId="0" applyFont="1" applyAlignment="1">
      <alignment/>
    </xf>
    <xf numFmtId="0" fontId="24" fillId="0" borderId="0" xfId="0" applyFont="1" applyAlignment="1">
      <alignment horizontal="left" wrapText="1"/>
    </xf>
    <xf numFmtId="0" fontId="49" fillId="0" borderId="0" xfId="0" applyFont="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53" fillId="0" borderId="0" xfId="0" applyFont="1" applyAlignment="1">
      <alignment horizontal="center" vertical="center" wrapText="1"/>
    </xf>
    <xf numFmtId="0" fontId="49" fillId="0" borderId="0" xfId="0" applyFont="1" applyBorder="1" applyAlignment="1">
      <alignment horizontal="center" vertical="center" wrapText="1"/>
    </xf>
    <xf numFmtId="0" fontId="47" fillId="0" borderId="0" xfId="0" applyFont="1" applyAlignment="1">
      <alignment horizontal="left" vertical="center" wrapText="1"/>
    </xf>
    <xf numFmtId="0" fontId="49" fillId="0" borderId="0" xfId="0" applyFont="1" applyBorder="1" applyAlignment="1">
      <alignment horizontal="center" vertical="center"/>
    </xf>
    <xf numFmtId="0" fontId="49"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48" fillId="0" borderId="0" xfId="0" applyFont="1" applyBorder="1" applyAlignment="1">
      <alignment horizontal="left" vertical="center" wrapText="1"/>
    </xf>
    <xf numFmtId="0" fontId="0" fillId="0" borderId="11" xfId="0" applyBorder="1" applyAlignment="1">
      <alignment horizontal="right"/>
    </xf>
    <xf numFmtId="0" fontId="0" fillId="0" borderId="13" xfId="0" applyBorder="1" applyAlignment="1">
      <alignment horizontal="right"/>
    </xf>
    <xf numFmtId="0" fontId="24" fillId="0" borderId="0" xfId="0" applyFont="1" applyAlignment="1">
      <alignment horizontal="left" wrapText="1"/>
    </xf>
    <xf numFmtId="0" fontId="0" fillId="0" borderId="11" xfId="0" applyBorder="1" applyAlignment="1">
      <alignment horizontal="left" wrapText="1"/>
    </xf>
    <xf numFmtId="0" fontId="0" fillId="0" borderId="12" xfId="0" applyBorder="1" applyAlignment="1">
      <alignment horizontal="left"/>
    </xf>
    <xf numFmtId="0" fontId="0" fillId="0" borderId="13" xfId="0" applyBorder="1" applyAlignment="1">
      <alignment horizontal="left"/>
    </xf>
    <xf numFmtId="0" fontId="0" fillId="0" borderId="11" xfId="0" applyBorder="1" applyAlignment="1">
      <alignment horizontal="center" wrapText="1"/>
    </xf>
    <xf numFmtId="0" fontId="0" fillId="0" borderId="13" xfId="0" applyBorder="1" applyAlignment="1">
      <alignment horizontal="center"/>
    </xf>
    <xf numFmtId="0" fontId="47" fillId="0" borderId="10" xfId="0" applyFont="1" applyBorder="1" applyAlignment="1">
      <alignment horizontal="center" vertical="center" wrapText="1"/>
    </xf>
    <xf numFmtId="0" fontId="0" fillId="0" borderId="11" xfId="0" applyBorder="1" applyAlignment="1">
      <alignment horizontal="left"/>
    </xf>
    <xf numFmtId="0" fontId="53" fillId="0" borderId="0" xfId="0" applyFont="1" applyAlignment="1">
      <alignment horizontal="center"/>
    </xf>
    <xf numFmtId="0" fontId="47" fillId="0" borderId="0" xfId="0" applyFont="1" applyAlignment="1">
      <alignment horizontal="center" wrapText="1"/>
    </xf>
    <xf numFmtId="0" fontId="0" fillId="0" borderId="1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E23"/>
  <sheetViews>
    <sheetView view="pageBreakPreview" zoomScale="145" zoomScaleNormal="115" zoomScaleSheetLayoutView="145" zoomScalePageLayoutView="0" workbookViewId="0" topLeftCell="B10">
      <selection activeCell="D21" sqref="D21"/>
    </sheetView>
  </sheetViews>
  <sheetFormatPr defaultColWidth="9.140625" defaultRowHeight="15"/>
  <cols>
    <col min="1" max="1" width="7.28125" style="5" customWidth="1"/>
    <col min="2" max="2" width="17.28125" style="5" customWidth="1"/>
    <col min="3" max="3" width="57.8515625" style="4" customWidth="1"/>
    <col min="4" max="4" width="16.140625" style="9" customWidth="1"/>
    <col min="5" max="5" width="23.8515625" style="11" customWidth="1"/>
    <col min="6" max="16384" width="9.140625" style="13" customWidth="1"/>
  </cols>
  <sheetData>
    <row r="1" spans="1:4" ht="15">
      <c r="A1" s="87" t="s">
        <v>648</v>
      </c>
      <c r="B1" s="87"/>
      <c r="C1" s="87"/>
      <c r="D1" s="87"/>
    </row>
    <row r="2" spans="2:5" ht="36" customHeight="1">
      <c r="B2" s="85" t="s">
        <v>630</v>
      </c>
      <c r="C2" s="85"/>
      <c r="D2" s="85"/>
      <c r="E2" s="85"/>
    </row>
    <row r="3" spans="3:4" ht="16.5" customHeight="1">
      <c r="C3" s="47"/>
      <c r="D3" s="47"/>
    </row>
    <row r="4" spans="1:5" ht="31.5" customHeight="1">
      <c r="A4" s="13"/>
      <c r="B4" s="86" t="s">
        <v>631</v>
      </c>
      <c r="C4" s="86"/>
      <c r="D4" s="86"/>
      <c r="E4" s="86"/>
    </row>
    <row r="5" spans="1:5" ht="15.75">
      <c r="A5" s="53"/>
      <c r="B5" s="53"/>
      <c r="C5" s="54"/>
      <c r="D5" s="53"/>
      <c r="E5" s="53"/>
    </row>
    <row r="6" spans="1:5" s="45" customFormat="1" ht="15">
      <c r="A6" s="44" t="s">
        <v>613</v>
      </c>
      <c r="B6" s="44"/>
      <c r="C6" s="44"/>
      <c r="D6" s="44"/>
      <c r="E6" s="44"/>
    </row>
    <row r="7" spans="3:5" ht="15">
      <c r="C7" s="5"/>
      <c r="D7" s="5"/>
      <c r="E7" s="5"/>
    </row>
    <row r="8" spans="1:4" ht="18.75">
      <c r="A8" s="63" t="s">
        <v>625</v>
      </c>
      <c r="B8" s="66"/>
      <c r="C8" s="67"/>
      <c r="D8" s="68"/>
    </row>
    <row r="9" spans="1:5" ht="75">
      <c r="A9" s="18" t="s">
        <v>1</v>
      </c>
      <c r="B9" s="18" t="s">
        <v>2</v>
      </c>
      <c r="C9" s="19" t="s">
        <v>3</v>
      </c>
      <c r="D9" s="19" t="s">
        <v>623</v>
      </c>
      <c r="E9" s="19" t="s">
        <v>624</v>
      </c>
    </row>
    <row r="10" spans="1:5" ht="15">
      <c r="A10" s="27">
        <v>1</v>
      </c>
      <c r="B10" s="27" t="s">
        <v>4</v>
      </c>
      <c r="C10" s="23" t="s">
        <v>5</v>
      </c>
      <c r="D10" s="28">
        <v>300.69</v>
      </c>
      <c r="E10" s="21">
        <f>D10</f>
        <v>300.69</v>
      </c>
    </row>
    <row r="11" spans="1:5" ht="15">
      <c r="A11" s="27">
        <v>2</v>
      </c>
      <c r="B11" s="27" t="s">
        <v>6</v>
      </c>
      <c r="C11" s="23" t="s">
        <v>7</v>
      </c>
      <c r="D11" s="28">
        <v>300.69</v>
      </c>
      <c r="E11" s="21">
        <f aca="true" t="shared" si="0" ref="E11:E21">D11</f>
        <v>300.69</v>
      </c>
    </row>
    <row r="12" spans="1:5" ht="15">
      <c r="A12" s="27">
        <v>3</v>
      </c>
      <c r="B12" s="27" t="s">
        <v>650</v>
      </c>
      <c r="C12" s="23" t="s">
        <v>651</v>
      </c>
      <c r="D12" s="28">
        <v>381.83</v>
      </c>
      <c r="E12" s="21">
        <f t="shared" si="0"/>
        <v>381.83</v>
      </c>
    </row>
    <row r="13" spans="1:5" ht="15">
      <c r="A13" s="27">
        <v>4</v>
      </c>
      <c r="B13" s="27" t="s">
        <v>8</v>
      </c>
      <c r="C13" s="23" t="s">
        <v>9</v>
      </c>
      <c r="D13" s="28">
        <v>332.69</v>
      </c>
      <c r="E13" s="21">
        <f t="shared" si="0"/>
        <v>332.69</v>
      </c>
    </row>
    <row r="14" spans="1:5" ht="15">
      <c r="A14" s="27">
        <v>5</v>
      </c>
      <c r="B14" s="27" t="s">
        <v>10</v>
      </c>
      <c r="C14" s="23" t="s">
        <v>11</v>
      </c>
      <c r="D14" s="28">
        <v>332.69</v>
      </c>
      <c r="E14" s="21">
        <f t="shared" si="0"/>
        <v>332.69</v>
      </c>
    </row>
    <row r="15" spans="1:5" ht="30">
      <c r="A15" s="27">
        <v>6</v>
      </c>
      <c r="B15" s="27" t="s">
        <v>652</v>
      </c>
      <c r="C15" s="23" t="s">
        <v>653</v>
      </c>
      <c r="D15" s="28">
        <v>375.74</v>
      </c>
      <c r="E15" s="21">
        <f t="shared" si="0"/>
        <v>375.74</v>
      </c>
    </row>
    <row r="16" spans="1:5" ht="30">
      <c r="A16" s="27">
        <v>7</v>
      </c>
      <c r="B16" s="27" t="s">
        <v>654</v>
      </c>
      <c r="C16" s="23" t="s">
        <v>655</v>
      </c>
      <c r="D16" s="28">
        <v>300.69</v>
      </c>
      <c r="E16" s="21">
        <f t="shared" si="0"/>
        <v>300.69</v>
      </c>
    </row>
    <row r="17" spans="1:5" ht="15">
      <c r="A17" s="27">
        <v>8</v>
      </c>
      <c r="B17" s="27" t="s">
        <v>12</v>
      </c>
      <c r="C17" s="23" t="s">
        <v>13</v>
      </c>
      <c r="D17" s="28">
        <v>300.69</v>
      </c>
      <c r="E17" s="21">
        <f t="shared" si="0"/>
        <v>300.69</v>
      </c>
    </row>
    <row r="18" spans="1:5" ht="15">
      <c r="A18" s="27">
        <v>9</v>
      </c>
      <c r="B18" s="27" t="s">
        <v>14</v>
      </c>
      <c r="C18" s="23" t="s">
        <v>15</v>
      </c>
      <c r="D18" s="28" t="s">
        <v>16</v>
      </c>
      <c r="E18" s="21" t="str">
        <f t="shared" si="0"/>
        <v>355.11</v>
      </c>
    </row>
    <row r="19" spans="1:5" ht="15">
      <c r="A19" s="27">
        <v>10</v>
      </c>
      <c r="B19" s="27" t="s">
        <v>17</v>
      </c>
      <c r="C19" s="23" t="s">
        <v>18</v>
      </c>
      <c r="D19" s="28" t="s">
        <v>19</v>
      </c>
      <c r="E19" s="21" t="str">
        <f t="shared" si="0"/>
        <v>380.09</v>
      </c>
    </row>
    <row r="20" spans="1:5" ht="15">
      <c r="A20" s="27">
        <v>11</v>
      </c>
      <c r="B20" s="27" t="s">
        <v>656</v>
      </c>
      <c r="C20" s="23" t="s">
        <v>657</v>
      </c>
      <c r="D20" s="28">
        <v>360.69</v>
      </c>
      <c r="E20" s="21">
        <f t="shared" si="0"/>
        <v>360.69</v>
      </c>
    </row>
    <row r="21" spans="1:5" ht="15">
      <c r="A21" s="27">
        <v>12</v>
      </c>
      <c r="B21" s="27" t="s">
        <v>77</v>
      </c>
      <c r="C21" s="105" t="s">
        <v>658</v>
      </c>
      <c r="D21" s="28">
        <v>629.69</v>
      </c>
      <c r="E21" s="21">
        <f t="shared" si="0"/>
        <v>629.69</v>
      </c>
    </row>
    <row r="23" ht="15.75">
      <c r="A23" s="12"/>
    </row>
  </sheetData>
  <sheetProtection/>
  <mergeCells count="3">
    <mergeCell ref="B2:E2"/>
    <mergeCell ref="B4:E4"/>
    <mergeCell ref="A1:D1"/>
  </mergeCells>
  <printOptions/>
  <pageMargins left="0.7" right="0.7" top="0.75" bottom="0.75" header="0.3" footer="0.3"/>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tabColor rgb="FF00B050"/>
  </sheetPr>
  <dimension ref="A1:F161"/>
  <sheetViews>
    <sheetView view="pageBreakPreview" zoomScale="90" zoomScaleSheetLayoutView="90" zoomScalePageLayoutView="0" workbookViewId="0" topLeftCell="A1">
      <selection activeCell="F3" sqref="F3"/>
    </sheetView>
  </sheetViews>
  <sheetFormatPr defaultColWidth="9.140625" defaultRowHeight="15"/>
  <cols>
    <col min="1" max="1" width="9.140625" style="5" customWidth="1"/>
    <col min="2" max="2" width="48.57421875" style="3" customWidth="1"/>
    <col min="3" max="3" width="11.57421875" style="17" customWidth="1"/>
    <col min="4" max="4" width="39.8515625" style="3" customWidth="1"/>
    <col min="5" max="5" width="15.28125" style="5" customWidth="1"/>
    <col min="6" max="6" width="24.57421875" style="11" customWidth="1"/>
    <col min="7" max="16384" width="9.140625" style="10" customWidth="1"/>
  </cols>
  <sheetData>
    <row r="1" spans="1:6" ht="15">
      <c r="A1" s="55"/>
      <c r="B1" s="56"/>
      <c r="C1" s="57"/>
      <c r="D1" s="56"/>
      <c r="E1" s="55"/>
      <c r="F1" s="59" t="s">
        <v>627</v>
      </c>
    </row>
    <row r="2" spans="1:6" ht="36" customHeight="1">
      <c r="A2" s="2"/>
      <c r="B2" s="86" t="s">
        <v>630</v>
      </c>
      <c r="C2" s="88"/>
      <c r="D2" s="88"/>
      <c r="E2" s="88"/>
      <c r="F2" s="88"/>
    </row>
    <row r="3" spans="1:6" ht="18" customHeight="1">
      <c r="A3" s="2"/>
      <c r="B3" s="62"/>
      <c r="C3" s="53"/>
      <c r="D3" s="53"/>
      <c r="E3" s="53"/>
      <c r="F3" s="82" t="s">
        <v>649</v>
      </c>
    </row>
    <row r="4" spans="1:6" ht="31.5" customHeight="1">
      <c r="A4" s="50"/>
      <c r="B4" s="89" t="s">
        <v>631</v>
      </c>
      <c r="C4" s="89"/>
      <c r="D4" s="89"/>
      <c r="E4" s="89"/>
      <c r="F4" s="89"/>
    </row>
    <row r="5" spans="1:6" ht="17.25" customHeight="1">
      <c r="A5" s="50"/>
      <c r="B5" s="48"/>
      <c r="C5" s="48"/>
      <c r="D5" s="48"/>
      <c r="E5" s="48"/>
      <c r="F5" s="48"/>
    </row>
    <row r="6" spans="1:6" ht="31.5" customHeight="1">
      <c r="A6" s="44" t="s">
        <v>632</v>
      </c>
      <c r="B6" s="48"/>
      <c r="C6" s="48"/>
      <c r="D6" s="48"/>
      <c r="E6" s="48"/>
      <c r="F6" s="48"/>
    </row>
    <row r="7" spans="1:6" ht="31.5" customHeight="1">
      <c r="A7" s="44"/>
      <c r="B7" s="48"/>
      <c r="C7" s="48"/>
      <c r="D7" s="48"/>
      <c r="E7" s="48"/>
      <c r="F7" s="48"/>
    </row>
    <row r="8" spans="1:6" ht="24" customHeight="1">
      <c r="A8" s="63" t="s">
        <v>626</v>
      </c>
      <c r="B8" s="64"/>
      <c r="C8" s="65"/>
      <c r="D8" s="56"/>
      <c r="E8" s="55"/>
      <c r="F8" s="58"/>
    </row>
    <row r="9" spans="1:6" ht="78" customHeight="1">
      <c r="A9" s="29" t="s">
        <v>0</v>
      </c>
      <c r="B9" s="19" t="s">
        <v>32</v>
      </c>
      <c r="C9" s="19" t="s">
        <v>33</v>
      </c>
      <c r="D9" s="19" t="s">
        <v>34</v>
      </c>
      <c r="E9" s="19" t="s">
        <v>599</v>
      </c>
      <c r="F9" s="19" t="s">
        <v>614</v>
      </c>
    </row>
    <row r="10" spans="1:6" ht="15">
      <c r="A10" s="27">
        <v>1</v>
      </c>
      <c r="B10" s="20" t="s">
        <v>35</v>
      </c>
      <c r="C10" s="22" t="s">
        <v>36</v>
      </c>
      <c r="D10" s="20" t="s">
        <v>37</v>
      </c>
      <c r="E10" s="27" t="s">
        <v>38</v>
      </c>
      <c r="F10" s="21"/>
    </row>
    <row r="11" spans="1:6" ht="15">
      <c r="A11" s="27">
        <v>2</v>
      </c>
      <c r="B11" s="20" t="s">
        <v>39</v>
      </c>
      <c r="C11" s="22" t="s">
        <v>40</v>
      </c>
      <c r="D11" s="20" t="s">
        <v>41</v>
      </c>
      <c r="E11" s="27" t="s">
        <v>38</v>
      </c>
      <c r="F11" s="21"/>
    </row>
    <row r="12" spans="1:6" ht="15">
      <c r="A12" s="27">
        <v>3</v>
      </c>
      <c r="B12" s="20" t="s">
        <v>42</v>
      </c>
      <c r="C12" s="22" t="s">
        <v>43</v>
      </c>
      <c r="D12" s="20" t="s">
        <v>44</v>
      </c>
      <c r="E12" s="27" t="s">
        <v>45</v>
      </c>
      <c r="F12" s="21"/>
    </row>
    <row r="13" spans="1:6" ht="15">
      <c r="A13" s="27">
        <v>4</v>
      </c>
      <c r="B13" s="20" t="s">
        <v>46</v>
      </c>
      <c r="C13" s="22" t="s">
        <v>47</v>
      </c>
      <c r="D13" s="20" t="s">
        <v>48</v>
      </c>
      <c r="E13" s="27" t="s">
        <v>45</v>
      </c>
      <c r="F13" s="21"/>
    </row>
    <row r="14" spans="1:6" ht="15">
      <c r="A14" s="27">
        <v>5</v>
      </c>
      <c r="B14" s="20" t="s">
        <v>49</v>
      </c>
      <c r="C14" s="22" t="s">
        <v>51</v>
      </c>
      <c r="D14" s="20" t="s">
        <v>52</v>
      </c>
      <c r="E14" s="27" t="s">
        <v>53</v>
      </c>
      <c r="F14" s="21"/>
    </row>
    <row r="15" spans="1:6" ht="30">
      <c r="A15" s="27"/>
      <c r="B15" s="20" t="s">
        <v>50</v>
      </c>
      <c r="C15" s="22"/>
      <c r="D15" s="20"/>
      <c r="E15" s="27"/>
      <c r="F15" s="21"/>
    </row>
    <row r="16" spans="1:6" ht="45">
      <c r="A16" s="27">
        <v>6</v>
      </c>
      <c r="B16" s="20" t="s">
        <v>54</v>
      </c>
      <c r="C16" s="22" t="s">
        <v>55</v>
      </c>
      <c r="D16" s="20" t="s">
        <v>56</v>
      </c>
      <c r="E16" s="27" t="s">
        <v>53</v>
      </c>
      <c r="F16" s="21"/>
    </row>
    <row r="17" spans="1:6" ht="45">
      <c r="A17" s="27">
        <v>7</v>
      </c>
      <c r="B17" s="20" t="s">
        <v>57</v>
      </c>
      <c r="C17" s="22" t="s">
        <v>58</v>
      </c>
      <c r="D17" s="20" t="s">
        <v>59</v>
      </c>
      <c r="E17" s="27" t="s">
        <v>53</v>
      </c>
      <c r="F17" s="21"/>
    </row>
    <row r="18" spans="1:6" ht="45">
      <c r="A18" s="27">
        <v>8</v>
      </c>
      <c r="B18" s="20" t="s">
        <v>57</v>
      </c>
      <c r="C18" s="22" t="s">
        <v>60</v>
      </c>
      <c r="D18" s="20" t="s">
        <v>61</v>
      </c>
      <c r="E18" s="27" t="s">
        <v>53</v>
      </c>
      <c r="F18" s="21"/>
    </row>
    <row r="19" spans="1:6" ht="45">
      <c r="A19" s="27">
        <v>9</v>
      </c>
      <c r="B19" s="20" t="s">
        <v>62</v>
      </c>
      <c r="C19" s="22" t="s">
        <v>63</v>
      </c>
      <c r="D19" s="20" t="s">
        <v>64</v>
      </c>
      <c r="E19" s="27" t="s">
        <v>53</v>
      </c>
      <c r="F19" s="21"/>
    </row>
    <row r="20" spans="1:6" ht="45">
      <c r="A20" s="27">
        <v>10</v>
      </c>
      <c r="B20" s="20" t="s">
        <v>57</v>
      </c>
      <c r="C20" s="22" t="s">
        <v>65</v>
      </c>
      <c r="D20" s="20" t="s">
        <v>66</v>
      </c>
      <c r="E20" s="27" t="s">
        <v>53</v>
      </c>
      <c r="F20" s="21"/>
    </row>
    <row r="21" spans="1:6" ht="45">
      <c r="A21" s="27">
        <v>11</v>
      </c>
      <c r="B21" s="20" t="s">
        <v>57</v>
      </c>
      <c r="C21" s="22" t="s">
        <v>67</v>
      </c>
      <c r="D21" s="20" t="s">
        <v>68</v>
      </c>
      <c r="E21" s="27" t="s">
        <v>53</v>
      </c>
      <c r="F21" s="21"/>
    </row>
    <row r="22" spans="1:6" ht="45">
      <c r="A22" s="27">
        <v>12</v>
      </c>
      <c r="B22" s="20" t="s">
        <v>57</v>
      </c>
      <c r="C22" s="22" t="s">
        <v>69</v>
      </c>
      <c r="D22" s="20" t="s">
        <v>70</v>
      </c>
      <c r="E22" s="27" t="s">
        <v>53</v>
      </c>
      <c r="F22" s="21"/>
    </row>
    <row r="23" spans="1:6" ht="45">
      <c r="A23" s="27">
        <v>13</v>
      </c>
      <c r="B23" s="20" t="s">
        <v>57</v>
      </c>
      <c r="C23" s="22" t="s">
        <v>71</v>
      </c>
      <c r="D23" s="20" t="s">
        <v>72</v>
      </c>
      <c r="E23" s="27" t="s">
        <v>53</v>
      </c>
      <c r="F23" s="21"/>
    </row>
    <row r="24" spans="1:6" ht="15">
      <c r="A24" s="27">
        <v>14</v>
      </c>
      <c r="B24" s="20" t="s">
        <v>73</v>
      </c>
      <c r="C24" s="22" t="s">
        <v>74</v>
      </c>
      <c r="D24" s="20" t="s">
        <v>75</v>
      </c>
      <c r="E24" s="27" t="s">
        <v>76</v>
      </c>
      <c r="F24" s="21"/>
    </row>
    <row r="25" spans="1:6" ht="15">
      <c r="A25" s="27">
        <v>15</v>
      </c>
      <c r="B25" s="20" t="s">
        <v>73</v>
      </c>
      <c r="C25" s="22" t="s">
        <v>77</v>
      </c>
      <c r="D25" s="20" t="s">
        <v>78</v>
      </c>
      <c r="E25" s="27" t="s">
        <v>76</v>
      </c>
      <c r="F25" s="21"/>
    </row>
    <row r="26" spans="1:6" ht="15">
      <c r="A26" s="27">
        <v>16</v>
      </c>
      <c r="B26" s="20" t="s">
        <v>79</v>
      </c>
      <c r="C26" s="22" t="s">
        <v>80</v>
      </c>
      <c r="D26" s="20" t="s">
        <v>81</v>
      </c>
      <c r="E26" s="27">
        <v>538.48</v>
      </c>
      <c r="F26" s="21"/>
    </row>
    <row r="27" spans="1:6" ht="15">
      <c r="A27" s="27">
        <v>17</v>
      </c>
      <c r="B27" s="20" t="s">
        <v>82</v>
      </c>
      <c r="C27" s="22" t="s">
        <v>83</v>
      </c>
      <c r="D27" s="20" t="s">
        <v>84</v>
      </c>
      <c r="E27" s="27" t="s">
        <v>85</v>
      </c>
      <c r="F27" s="21"/>
    </row>
    <row r="28" spans="1:6" ht="30">
      <c r="A28" s="27">
        <v>18</v>
      </c>
      <c r="B28" s="20" t="s">
        <v>86</v>
      </c>
      <c r="C28" s="22" t="s">
        <v>87</v>
      </c>
      <c r="D28" s="20" t="s">
        <v>88</v>
      </c>
      <c r="E28" s="27" t="s">
        <v>89</v>
      </c>
      <c r="F28" s="21"/>
    </row>
    <row r="29" spans="1:6" ht="30">
      <c r="A29" s="27">
        <v>19</v>
      </c>
      <c r="B29" s="20" t="s">
        <v>90</v>
      </c>
      <c r="C29" s="22" t="s">
        <v>91</v>
      </c>
      <c r="D29" s="20" t="s">
        <v>92</v>
      </c>
      <c r="E29" s="27" t="s">
        <v>93</v>
      </c>
      <c r="F29" s="21"/>
    </row>
    <row r="30" spans="1:6" ht="15">
      <c r="A30" s="27">
        <v>20</v>
      </c>
      <c r="B30" s="20" t="s">
        <v>94</v>
      </c>
      <c r="C30" s="22" t="s">
        <v>95</v>
      </c>
      <c r="D30" s="20" t="s">
        <v>96</v>
      </c>
      <c r="E30" s="27" t="s">
        <v>45</v>
      </c>
      <c r="F30" s="21"/>
    </row>
    <row r="31" spans="1:6" ht="15">
      <c r="A31" s="27">
        <v>21</v>
      </c>
      <c r="B31" s="20" t="s">
        <v>97</v>
      </c>
      <c r="C31" s="22" t="s">
        <v>98</v>
      </c>
      <c r="D31" s="20" t="s">
        <v>99</v>
      </c>
      <c r="E31" s="27" t="s">
        <v>100</v>
      </c>
      <c r="F31" s="21"/>
    </row>
    <row r="32" spans="1:6" ht="30">
      <c r="A32" s="27">
        <v>22</v>
      </c>
      <c r="B32" s="20" t="s">
        <v>101</v>
      </c>
      <c r="C32" s="22" t="s">
        <v>102</v>
      </c>
      <c r="D32" s="20" t="s">
        <v>103</v>
      </c>
      <c r="E32" s="27" t="s">
        <v>104</v>
      </c>
      <c r="F32" s="21"/>
    </row>
    <row r="33" spans="1:6" ht="15">
      <c r="A33" s="27">
        <v>23</v>
      </c>
      <c r="B33" s="20" t="s">
        <v>105</v>
      </c>
      <c r="C33" s="22" t="s">
        <v>106</v>
      </c>
      <c r="D33" s="20" t="s">
        <v>107</v>
      </c>
      <c r="E33" s="27" t="s">
        <v>104</v>
      </c>
      <c r="F33" s="21"/>
    </row>
    <row r="34" spans="1:6" ht="45">
      <c r="A34" s="27">
        <v>24</v>
      </c>
      <c r="B34" s="20" t="s">
        <v>108</v>
      </c>
      <c r="C34" s="22" t="s">
        <v>109</v>
      </c>
      <c r="D34" s="20" t="s">
        <v>110</v>
      </c>
      <c r="E34" s="27" t="s">
        <v>104</v>
      </c>
      <c r="F34" s="21"/>
    </row>
    <row r="35" spans="1:6" ht="30">
      <c r="A35" s="27">
        <v>25</v>
      </c>
      <c r="B35" s="20" t="s">
        <v>108</v>
      </c>
      <c r="C35" s="22" t="s">
        <v>111</v>
      </c>
      <c r="D35" s="20" t="s">
        <v>112</v>
      </c>
      <c r="E35" s="27" t="s">
        <v>104</v>
      </c>
      <c r="F35" s="21"/>
    </row>
    <row r="36" spans="1:6" ht="30">
      <c r="A36" s="27">
        <v>26</v>
      </c>
      <c r="B36" s="20" t="s">
        <v>108</v>
      </c>
      <c r="C36" s="22" t="s">
        <v>113</v>
      </c>
      <c r="D36" s="20" t="s">
        <v>114</v>
      </c>
      <c r="E36" s="27" t="s">
        <v>104</v>
      </c>
      <c r="F36" s="21"/>
    </row>
    <row r="37" spans="1:6" ht="30">
      <c r="A37" s="27">
        <v>27</v>
      </c>
      <c r="B37" s="20" t="s">
        <v>115</v>
      </c>
      <c r="C37" s="22" t="s">
        <v>117</v>
      </c>
      <c r="D37" s="20" t="s">
        <v>118</v>
      </c>
      <c r="E37" s="27" t="s">
        <v>104</v>
      </c>
      <c r="F37" s="21"/>
    </row>
    <row r="38" spans="1:6" ht="15">
      <c r="A38" s="27"/>
      <c r="B38" s="20" t="s">
        <v>116</v>
      </c>
      <c r="C38" s="22"/>
      <c r="D38" s="20"/>
      <c r="E38" s="27"/>
      <c r="F38" s="21"/>
    </row>
    <row r="39" spans="1:6" ht="15">
      <c r="A39" s="27">
        <v>28</v>
      </c>
      <c r="B39" s="20" t="s">
        <v>119</v>
      </c>
      <c r="C39" s="22" t="s">
        <v>120</v>
      </c>
      <c r="D39" s="20" t="s">
        <v>121</v>
      </c>
      <c r="E39" s="27" t="s">
        <v>38</v>
      </c>
      <c r="F39" s="21"/>
    </row>
    <row r="40" spans="1:6" ht="15">
      <c r="A40" s="27">
        <v>29</v>
      </c>
      <c r="B40" s="20" t="s">
        <v>122</v>
      </c>
      <c r="C40" s="22" t="s">
        <v>123</v>
      </c>
      <c r="D40" s="20" t="s">
        <v>124</v>
      </c>
      <c r="E40" s="27" t="s">
        <v>38</v>
      </c>
      <c r="F40" s="21"/>
    </row>
    <row r="41" spans="1:6" ht="15">
      <c r="A41" s="27">
        <v>30</v>
      </c>
      <c r="B41" s="20" t="s">
        <v>125</v>
      </c>
      <c r="C41" s="22" t="s">
        <v>126</v>
      </c>
      <c r="D41" s="20" t="s">
        <v>127</v>
      </c>
      <c r="E41" s="27" t="s">
        <v>38</v>
      </c>
      <c r="F41" s="21"/>
    </row>
    <row r="42" spans="1:6" ht="30">
      <c r="A42" s="27">
        <v>31</v>
      </c>
      <c r="B42" s="20" t="s">
        <v>122</v>
      </c>
      <c r="C42" s="22" t="s">
        <v>129</v>
      </c>
      <c r="D42" s="20" t="s">
        <v>130</v>
      </c>
      <c r="E42" s="27" t="s">
        <v>38</v>
      </c>
      <c r="F42" s="21"/>
    </row>
    <row r="43" spans="1:6" ht="45">
      <c r="A43" s="27">
        <v>32</v>
      </c>
      <c r="B43" s="20" t="s">
        <v>131</v>
      </c>
      <c r="C43" s="22" t="s">
        <v>132</v>
      </c>
      <c r="D43" s="20" t="s">
        <v>133</v>
      </c>
      <c r="E43" s="27" t="s">
        <v>38</v>
      </c>
      <c r="F43" s="21"/>
    </row>
    <row r="44" spans="1:6" ht="45">
      <c r="A44" s="27">
        <v>33</v>
      </c>
      <c r="B44" s="20" t="s">
        <v>122</v>
      </c>
      <c r="C44" s="22" t="s">
        <v>135</v>
      </c>
      <c r="D44" s="20" t="s">
        <v>136</v>
      </c>
      <c r="E44" s="27" t="s">
        <v>38</v>
      </c>
      <c r="F44" s="21"/>
    </row>
    <row r="45" spans="1:6" ht="15">
      <c r="A45" s="27">
        <v>34</v>
      </c>
      <c r="B45" s="20" t="s">
        <v>137</v>
      </c>
      <c r="C45" s="22" t="s">
        <v>138</v>
      </c>
      <c r="D45" s="20" t="s">
        <v>139</v>
      </c>
      <c r="E45" s="27" t="s">
        <v>140</v>
      </c>
      <c r="F45" s="21"/>
    </row>
    <row r="46" spans="1:6" ht="15">
      <c r="A46" s="27">
        <v>35</v>
      </c>
      <c r="B46" s="20" t="s">
        <v>137</v>
      </c>
      <c r="C46" s="22" t="s">
        <v>141</v>
      </c>
      <c r="D46" s="20" t="s">
        <v>142</v>
      </c>
      <c r="E46" s="27" t="s">
        <v>140</v>
      </c>
      <c r="F46" s="21"/>
    </row>
    <row r="47" spans="1:6" ht="30">
      <c r="A47" s="27">
        <v>36</v>
      </c>
      <c r="B47" s="20" t="s">
        <v>137</v>
      </c>
      <c r="C47" s="22" t="s">
        <v>143</v>
      </c>
      <c r="D47" s="20" t="s">
        <v>144</v>
      </c>
      <c r="E47" s="27" t="s">
        <v>145</v>
      </c>
      <c r="F47" s="21"/>
    </row>
    <row r="48" spans="1:6" ht="15">
      <c r="A48" s="27">
        <v>37</v>
      </c>
      <c r="B48" s="20" t="s">
        <v>137</v>
      </c>
      <c r="C48" s="22" t="s">
        <v>146</v>
      </c>
      <c r="D48" s="20" t="s">
        <v>147</v>
      </c>
      <c r="E48" s="27" t="s">
        <v>145</v>
      </c>
      <c r="F48" s="21"/>
    </row>
    <row r="49" spans="1:6" ht="15">
      <c r="A49" s="27">
        <v>38</v>
      </c>
      <c r="B49" s="20" t="s">
        <v>137</v>
      </c>
      <c r="C49" s="22" t="s">
        <v>148</v>
      </c>
      <c r="D49" s="20" t="s">
        <v>149</v>
      </c>
      <c r="E49" s="27" t="s">
        <v>140</v>
      </c>
      <c r="F49" s="21"/>
    </row>
    <row r="50" spans="1:6" ht="15">
      <c r="A50" s="27">
        <v>39</v>
      </c>
      <c r="B50" s="20" t="s">
        <v>150</v>
      </c>
      <c r="C50" s="22" t="s">
        <v>151</v>
      </c>
      <c r="D50" s="20" t="s">
        <v>152</v>
      </c>
      <c r="E50" s="27" t="s">
        <v>153</v>
      </c>
      <c r="F50" s="21"/>
    </row>
    <row r="51" spans="1:6" ht="30">
      <c r="A51" s="27">
        <v>40</v>
      </c>
      <c r="B51" s="20" t="s">
        <v>154</v>
      </c>
      <c r="C51" s="22" t="s">
        <v>155</v>
      </c>
      <c r="D51" s="20" t="s">
        <v>156</v>
      </c>
      <c r="E51" s="27" t="s">
        <v>153</v>
      </c>
      <c r="F51" s="21"/>
    </row>
    <row r="52" spans="1:6" ht="15">
      <c r="A52" s="27">
        <v>41</v>
      </c>
      <c r="B52" s="20" t="s">
        <v>157</v>
      </c>
      <c r="C52" s="22" t="s">
        <v>158</v>
      </c>
      <c r="D52" s="20" t="s">
        <v>159</v>
      </c>
      <c r="E52" s="27" t="s">
        <v>160</v>
      </c>
      <c r="F52" s="21"/>
    </row>
    <row r="53" spans="1:6" ht="30">
      <c r="A53" s="27">
        <v>42</v>
      </c>
      <c r="B53" s="20" t="s">
        <v>161</v>
      </c>
      <c r="C53" s="22" t="s">
        <v>162</v>
      </c>
      <c r="D53" s="20" t="s">
        <v>163</v>
      </c>
      <c r="E53" s="27" t="s">
        <v>164</v>
      </c>
      <c r="F53" s="21"/>
    </row>
    <row r="54" spans="1:6" ht="30">
      <c r="A54" s="27">
        <v>43</v>
      </c>
      <c r="B54" s="20" t="s">
        <v>165</v>
      </c>
      <c r="C54" s="22" t="s">
        <v>166</v>
      </c>
      <c r="D54" s="20" t="s">
        <v>167</v>
      </c>
      <c r="E54" s="27" t="s">
        <v>168</v>
      </c>
      <c r="F54" s="21"/>
    </row>
    <row r="55" spans="1:6" ht="30">
      <c r="A55" s="27">
        <v>44</v>
      </c>
      <c r="B55" s="20" t="s">
        <v>165</v>
      </c>
      <c r="C55" s="22" t="s">
        <v>169</v>
      </c>
      <c r="D55" s="20" t="s">
        <v>170</v>
      </c>
      <c r="E55" s="27" t="s">
        <v>168</v>
      </c>
      <c r="F55" s="21"/>
    </row>
    <row r="56" spans="1:6" ht="15">
      <c r="A56" s="27">
        <v>45</v>
      </c>
      <c r="B56" s="20" t="s">
        <v>171</v>
      </c>
      <c r="C56" s="22" t="s">
        <v>172</v>
      </c>
      <c r="D56" s="20" t="s">
        <v>173</v>
      </c>
      <c r="E56" s="27" t="s">
        <v>174</v>
      </c>
      <c r="F56" s="21"/>
    </row>
    <row r="57" spans="1:6" ht="30">
      <c r="A57" s="27">
        <v>46</v>
      </c>
      <c r="B57" s="20" t="s">
        <v>175</v>
      </c>
      <c r="C57" s="22" t="s">
        <v>176</v>
      </c>
      <c r="D57" s="20" t="s">
        <v>177</v>
      </c>
      <c r="E57" s="27" t="s">
        <v>178</v>
      </c>
      <c r="F57" s="21"/>
    </row>
    <row r="58" spans="1:6" ht="15">
      <c r="A58" s="27">
        <v>47</v>
      </c>
      <c r="B58" s="20" t="s">
        <v>179</v>
      </c>
      <c r="C58" s="22" t="s">
        <v>180</v>
      </c>
      <c r="D58" s="20" t="s">
        <v>181</v>
      </c>
      <c r="E58" s="27" t="s">
        <v>178</v>
      </c>
      <c r="F58" s="21"/>
    </row>
    <row r="59" spans="1:6" ht="15">
      <c r="A59" s="27">
        <v>48</v>
      </c>
      <c r="B59" s="20" t="s">
        <v>182</v>
      </c>
      <c r="C59" s="22" t="s">
        <v>183</v>
      </c>
      <c r="D59" s="20" t="s">
        <v>184</v>
      </c>
      <c r="E59" s="27" t="s">
        <v>185</v>
      </c>
      <c r="F59" s="21"/>
    </row>
    <row r="60" spans="1:6" ht="30">
      <c r="A60" s="27">
        <v>49</v>
      </c>
      <c r="B60" s="20" t="s">
        <v>186</v>
      </c>
      <c r="C60" s="22" t="s">
        <v>187</v>
      </c>
      <c r="D60" s="20" t="s">
        <v>188</v>
      </c>
      <c r="E60" s="27" t="s">
        <v>178</v>
      </c>
      <c r="F60" s="21"/>
    </row>
    <row r="61" spans="1:6" ht="30">
      <c r="A61" s="27">
        <v>50</v>
      </c>
      <c r="B61" s="20" t="s">
        <v>189</v>
      </c>
      <c r="C61" s="22" t="s">
        <v>190</v>
      </c>
      <c r="D61" s="20" t="s">
        <v>191</v>
      </c>
      <c r="E61" s="27" t="s">
        <v>178</v>
      </c>
      <c r="F61" s="21"/>
    </row>
    <row r="62" spans="1:6" ht="45">
      <c r="A62" s="27">
        <v>51</v>
      </c>
      <c r="B62" s="20" t="s">
        <v>192</v>
      </c>
      <c r="C62" s="22" t="s">
        <v>193</v>
      </c>
      <c r="D62" s="20" t="s">
        <v>194</v>
      </c>
      <c r="E62" s="27" t="s">
        <v>195</v>
      </c>
      <c r="F62" s="21"/>
    </row>
    <row r="63" spans="1:6" ht="30">
      <c r="A63" s="27">
        <v>52</v>
      </c>
      <c r="B63" s="20" t="s">
        <v>192</v>
      </c>
      <c r="C63" s="22" t="s">
        <v>196</v>
      </c>
      <c r="D63" s="20" t="s">
        <v>197</v>
      </c>
      <c r="E63" s="27" t="s">
        <v>195</v>
      </c>
      <c r="F63" s="21"/>
    </row>
    <row r="64" spans="1:6" ht="15">
      <c r="A64" s="27">
        <v>53</v>
      </c>
      <c r="B64" s="20" t="s">
        <v>198</v>
      </c>
      <c r="C64" s="22" t="s">
        <v>199</v>
      </c>
      <c r="D64" s="20" t="s">
        <v>200</v>
      </c>
      <c r="E64" s="27" t="s">
        <v>201</v>
      </c>
      <c r="F64" s="21"/>
    </row>
    <row r="65" spans="1:6" ht="15">
      <c r="A65" s="27">
        <v>54</v>
      </c>
      <c r="B65" s="20" t="s">
        <v>202</v>
      </c>
      <c r="C65" s="22" t="s">
        <v>203</v>
      </c>
      <c r="D65" s="20" t="s">
        <v>204</v>
      </c>
      <c r="E65" s="27" t="s">
        <v>205</v>
      </c>
      <c r="F65" s="21"/>
    </row>
    <row r="66" spans="1:6" ht="45">
      <c r="A66" s="27">
        <v>55</v>
      </c>
      <c r="B66" s="20" t="s">
        <v>206</v>
      </c>
      <c r="C66" s="22" t="s">
        <v>207</v>
      </c>
      <c r="D66" s="20" t="s">
        <v>208</v>
      </c>
      <c r="E66" s="27" t="s">
        <v>205</v>
      </c>
      <c r="F66" s="21"/>
    </row>
    <row r="67" spans="1:6" ht="45">
      <c r="A67" s="27">
        <v>56</v>
      </c>
      <c r="B67" s="20" t="s">
        <v>206</v>
      </c>
      <c r="C67" s="22" t="s">
        <v>209</v>
      </c>
      <c r="D67" s="20" t="s">
        <v>210</v>
      </c>
      <c r="E67" s="27" t="s">
        <v>205</v>
      </c>
      <c r="F67" s="21"/>
    </row>
    <row r="68" spans="1:6" ht="30">
      <c r="A68" s="27">
        <v>57</v>
      </c>
      <c r="B68" s="20" t="s">
        <v>211</v>
      </c>
      <c r="C68" s="22" t="s">
        <v>212</v>
      </c>
      <c r="D68" s="20" t="s">
        <v>213</v>
      </c>
      <c r="E68" s="27" t="s">
        <v>205</v>
      </c>
      <c r="F68" s="21"/>
    </row>
    <row r="69" spans="1:6" ht="30">
      <c r="A69" s="27">
        <v>58</v>
      </c>
      <c r="B69" s="20" t="s">
        <v>211</v>
      </c>
      <c r="C69" s="22" t="s">
        <v>214</v>
      </c>
      <c r="D69" s="20" t="s">
        <v>215</v>
      </c>
      <c r="E69" s="27" t="s">
        <v>205</v>
      </c>
      <c r="F69" s="21"/>
    </row>
    <row r="70" spans="1:6" ht="45">
      <c r="A70" s="27">
        <v>59</v>
      </c>
      <c r="B70" s="20" t="s">
        <v>216</v>
      </c>
      <c r="C70" s="22" t="s">
        <v>217</v>
      </c>
      <c r="D70" s="20" t="s">
        <v>218</v>
      </c>
      <c r="E70" s="27" t="s">
        <v>205</v>
      </c>
      <c r="F70" s="21"/>
    </row>
    <row r="71" spans="1:6" ht="15">
      <c r="A71" s="27">
        <v>60</v>
      </c>
      <c r="B71" s="20" t="s">
        <v>219</v>
      </c>
      <c r="C71" s="22" t="s">
        <v>220</v>
      </c>
      <c r="D71" s="20" t="s">
        <v>221</v>
      </c>
      <c r="E71" s="27" t="s">
        <v>222</v>
      </c>
      <c r="F71" s="21"/>
    </row>
    <row r="72" spans="1:6" ht="30">
      <c r="A72" s="27">
        <v>61</v>
      </c>
      <c r="B72" s="20" t="s">
        <v>223</v>
      </c>
      <c r="C72" s="22" t="s">
        <v>224</v>
      </c>
      <c r="D72" s="20" t="s">
        <v>225</v>
      </c>
      <c r="E72" s="27" t="s">
        <v>45</v>
      </c>
      <c r="F72" s="21"/>
    </row>
    <row r="73" spans="1:6" ht="30">
      <c r="A73" s="27">
        <v>62</v>
      </c>
      <c r="B73" s="20" t="s">
        <v>223</v>
      </c>
      <c r="C73" s="22" t="s">
        <v>226</v>
      </c>
      <c r="D73" s="20" t="s">
        <v>227</v>
      </c>
      <c r="E73" s="27" t="s">
        <v>45</v>
      </c>
      <c r="F73" s="21"/>
    </row>
    <row r="74" spans="1:6" ht="30">
      <c r="A74" s="27">
        <v>63</v>
      </c>
      <c r="B74" s="20" t="s">
        <v>228</v>
      </c>
      <c r="C74" s="22" t="s">
        <v>229</v>
      </c>
      <c r="D74" s="20" t="s">
        <v>230</v>
      </c>
      <c r="E74" s="27" t="s">
        <v>153</v>
      </c>
      <c r="F74" s="21"/>
    </row>
    <row r="75" spans="1:6" ht="30">
      <c r="A75" s="27">
        <v>64</v>
      </c>
      <c r="B75" s="20" t="s">
        <v>228</v>
      </c>
      <c r="C75" s="22" t="s">
        <v>231</v>
      </c>
      <c r="D75" s="20" t="s">
        <v>232</v>
      </c>
      <c r="E75" s="27" t="s">
        <v>153</v>
      </c>
      <c r="F75" s="21"/>
    </row>
    <row r="76" spans="1:6" ht="15">
      <c r="A76" s="27">
        <v>65</v>
      </c>
      <c r="B76" s="20" t="s">
        <v>233</v>
      </c>
      <c r="C76" s="22" t="s">
        <v>234</v>
      </c>
      <c r="D76" s="20" t="s">
        <v>235</v>
      </c>
      <c r="E76" s="27" t="s">
        <v>164</v>
      </c>
      <c r="F76" s="21"/>
    </row>
    <row r="77" spans="1:6" ht="15">
      <c r="A77" s="27">
        <v>66</v>
      </c>
      <c r="B77" s="20" t="s">
        <v>236</v>
      </c>
      <c r="C77" s="22" t="s">
        <v>237</v>
      </c>
      <c r="D77" s="20" t="s">
        <v>238</v>
      </c>
      <c r="E77" s="27" t="s">
        <v>153</v>
      </c>
      <c r="F77" s="21"/>
    </row>
    <row r="78" spans="1:6" ht="15">
      <c r="A78" s="27">
        <v>67</v>
      </c>
      <c r="B78" s="20" t="s">
        <v>233</v>
      </c>
      <c r="C78" s="22" t="s">
        <v>239</v>
      </c>
      <c r="D78" s="20" t="s">
        <v>240</v>
      </c>
      <c r="E78" s="27" t="s">
        <v>164</v>
      </c>
      <c r="F78" s="21"/>
    </row>
    <row r="79" spans="1:6" ht="15">
      <c r="A79" s="27">
        <v>68</v>
      </c>
      <c r="B79" s="20" t="s">
        <v>233</v>
      </c>
      <c r="C79" s="22" t="s">
        <v>241</v>
      </c>
      <c r="D79" s="20" t="s">
        <v>242</v>
      </c>
      <c r="E79" s="27" t="s">
        <v>164</v>
      </c>
      <c r="F79" s="21"/>
    </row>
    <row r="80" spans="1:6" ht="15">
      <c r="A80" s="27">
        <v>69</v>
      </c>
      <c r="B80" s="20" t="s">
        <v>243</v>
      </c>
      <c r="C80" s="22" t="s">
        <v>244</v>
      </c>
      <c r="D80" s="20" t="s">
        <v>245</v>
      </c>
      <c r="E80" s="27" t="s">
        <v>153</v>
      </c>
      <c r="F80" s="21"/>
    </row>
    <row r="81" spans="1:6" ht="15">
      <c r="A81" s="27">
        <v>70</v>
      </c>
      <c r="B81" s="20" t="s">
        <v>246</v>
      </c>
      <c r="C81" s="22" t="s">
        <v>247</v>
      </c>
      <c r="D81" s="20" t="s">
        <v>248</v>
      </c>
      <c r="E81" s="27" t="s">
        <v>153</v>
      </c>
      <c r="F81" s="21"/>
    </row>
    <row r="82" spans="1:6" ht="30">
      <c r="A82" s="27">
        <v>71</v>
      </c>
      <c r="B82" s="20" t="s">
        <v>249</v>
      </c>
      <c r="C82" s="22" t="s">
        <v>250</v>
      </c>
      <c r="D82" s="20" t="s">
        <v>251</v>
      </c>
      <c r="E82" s="27" t="s">
        <v>164</v>
      </c>
      <c r="F82" s="21"/>
    </row>
    <row r="83" spans="1:6" ht="15">
      <c r="A83" s="27">
        <v>72</v>
      </c>
      <c r="B83" s="20" t="s">
        <v>249</v>
      </c>
      <c r="C83" s="22" t="s">
        <v>252</v>
      </c>
      <c r="D83" s="20" t="s">
        <v>253</v>
      </c>
      <c r="E83" s="27" t="s">
        <v>164</v>
      </c>
      <c r="F83" s="21"/>
    </row>
    <row r="84" spans="1:6" ht="30">
      <c r="A84" s="27">
        <v>73</v>
      </c>
      <c r="B84" s="20" t="s">
        <v>254</v>
      </c>
      <c r="C84" s="22" t="s">
        <v>255</v>
      </c>
      <c r="D84" s="20" t="s">
        <v>256</v>
      </c>
      <c r="E84" s="27" t="s">
        <v>153</v>
      </c>
      <c r="F84" s="21"/>
    </row>
    <row r="85" spans="1:6" ht="30">
      <c r="A85" s="27">
        <v>74</v>
      </c>
      <c r="B85" s="20" t="s">
        <v>254</v>
      </c>
      <c r="C85" s="22" t="s">
        <v>257</v>
      </c>
      <c r="D85" s="20" t="s">
        <v>258</v>
      </c>
      <c r="E85" s="27" t="s">
        <v>153</v>
      </c>
      <c r="F85" s="21"/>
    </row>
    <row r="86" spans="1:6" ht="15">
      <c r="A86" s="27">
        <v>75</v>
      </c>
      <c r="B86" s="20" t="s">
        <v>259</v>
      </c>
      <c r="C86" s="22" t="s">
        <v>260</v>
      </c>
      <c r="D86" s="20" t="s">
        <v>261</v>
      </c>
      <c r="E86" s="27" t="s">
        <v>262</v>
      </c>
      <c r="F86" s="21"/>
    </row>
    <row r="87" spans="1:6" ht="15">
      <c r="A87" s="27">
        <v>76</v>
      </c>
      <c r="B87" s="20" t="s">
        <v>259</v>
      </c>
      <c r="C87" s="22" t="s">
        <v>263</v>
      </c>
      <c r="D87" s="20" t="s">
        <v>264</v>
      </c>
      <c r="E87" s="27" t="s">
        <v>262</v>
      </c>
      <c r="F87" s="21"/>
    </row>
    <row r="88" spans="1:6" ht="30">
      <c r="A88" s="27">
        <v>77</v>
      </c>
      <c r="B88" s="20" t="s">
        <v>265</v>
      </c>
      <c r="C88" s="22" t="s">
        <v>266</v>
      </c>
      <c r="D88" s="20" t="s">
        <v>267</v>
      </c>
      <c r="E88" s="27" t="s">
        <v>268</v>
      </c>
      <c r="F88" s="21"/>
    </row>
    <row r="89" spans="1:6" ht="30">
      <c r="A89" s="27">
        <v>78</v>
      </c>
      <c r="B89" s="20" t="s">
        <v>269</v>
      </c>
      <c r="C89" s="22" t="s">
        <v>270</v>
      </c>
      <c r="D89" s="20" t="s">
        <v>271</v>
      </c>
      <c r="E89" s="27" t="s">
        <v>268</v>
      </c>
      <c r="F89" s="21"/>
    </row>
    <row r="90" spans="1:6" ht="30">
      <c r="A90" s="27">
        <v>79</v>
      </c>
      <c r="B90" s="20" t="s">
        <v>272</v>
      </c>
      <c r="C90" s="22" t="s">
        <v>273</v>
      </c>
      <c r="D90" s="20" t="s">
        <v>274</v>
      </c>
      <c r="E90" s="27" t="s">
        <v>268</v>
      </c>
      <c r="F90" s="21"/>
    </row>
    <row r="91" spans="1:6" ht="30">
      <c r="A91" s="27">
        <v>80</v>
      </c>
      <c r="B91" s="20" t="s">
        <v>269</v>
      </c>
      <c r="C91" s="22" t="s">
        <v>275</v>
      </c>
      <c r="D91" s="20" t="s">
        <v>276</v>
      </c>
      <c r="E91" s="27" t="s">
        <v>268</v>
      </c>
      <c r="F91" s="21"/>
    </row>
    <row r="92" spans="1:6" ht="30">
      <c r="A92" s="27">
        <v>81</v>
      </c>
      <c r="B92" s="20" t="s">
        <v>269</v>
      </c>
      <c r="C92" s="22" t="s">
        <v>277</v>
      </c>
      <c r="D92" s="20" t="s">
        <v>278</v>
      </c>
      <c r="E92" s="27" t="s">
        <v>268</v>
      </c>
      <c r="F92" s="21"/>
    </row>
    <row r="93" spans="1:6" ht="30">
      <c r="A93" s="27">
        <v>82</v>
      </c>
      <c r="B93" s="20" t="s">
        <v>265</v>
      </c>
      <c r="C93" s="22" t="s">
        <v>279</v>
      </c>
      <c r="D93" s="20" t="s">
        <v>280</v>
      </c>
      <c r="E93" s="27" t="s">
        <v>268</v>
      </c>
      <c r="F93" s="21"/>
    </row>
    <row r="94" spans="1:6" ht="30">
      <c r="A94" s="27">
        <v>83</v>
      </c>
      <c r="B94" s="20" t="s">
        <v>281</v>
      </c>
      <c r="C94" s="22" t="s">
        <v>282</v>
      </c>
      <c r="D94" s="20" t="s">
        <v>283</v>
      </c>
      <c r="E94" s="27" t="s">
        <v>284</v>
      </c>
      <c r="F94" s="21"/>
    </row>
    <row r="95" spans="1:6" ht="15">
      <c r="A95" s="27">
        <v>84</v>
      </c>
      <c r="B95" s="20" t="s">
        <v>285</v>
      </c>
      <c r="C95" s="22" t="s">
        <v>286</v>
      </c>
      <c r="D95" s="20" t="s">
        <v>287</v>
      </c>
      <c r="E95" s="27" t="s">
        <v>288</v>
      </c>
      <c r="F95" s="21"/>
    </row>
    <row r="96" spans="1:6" ht="30">
      <c r="A96" s="27">
        <v>85</v>
      </c>
      <c r="B96" s="20" t="s">
        <v>289</v>
      </c>
      <c r="C96" s="22" t="s">
        <v>290</v>
      </c>
      <c r="D96" s="20" t="s">
        <v>289</v>
      </c>
      <c r="E96" s="27" t="s">
        <v>288</v>
      </c>
      <c r="F96" s="21"/>
    </row>
    <row r="97" spans="1:6" ht="30">
      <c r="A97" s="27">
        <v>86</v>
      </c>
      <c r="B97" s="20" t="s">
        <v>291</v>
      </c>
      <c r="C97" s="22" t="s">
        <v>143</v>
      </c>
      <c r="D97" s="20" t="s">
        <v>144</v>
      </c>
      <c r="E97" s="27" t="s">
        <v>292</v>
      </c>
      <c r="F97" s="21"/>
    </row>
    <row r="98" spans="1:6" ht="30">
      <c r="A98" s="27">
        <v>87</v>
      </c>
      <c r="B98" s="20" t="s">
        <v>293</v>
      </c>
      <c r="C98" s="22" t="s">
        <v>294</v>
      </c>
      <c r="D98" s="20" t="s">
        <v>293</v>
      </c>
      <c r="E98" s="27" t="s">
        <v>295</v>
      </c>
      <c r="F98" s="21"/>
    </row>
    <row r="99" spans="1:6" ht="30">
      <c r="A99" s="27">
        <v>88</v>
      </c>
      <c r="B99" s="20" t="s">
        <v>296</v>
      </c>
      <c r="C99" s="22" t="s">
        <v>297</v>
      </c>
      <c r="D99" s="20" t="s">
        <v>296</v>
      </c>
      <c r="E99" s="27" t="s">
        <v>298</v>
      </c>
      <c r="F99" s="21"/>
    </row>
    <row r="100" spans="1:6" ht="30">
      <c r="A100" s="27">
        <v>89</v>
      </c>
      <c r="B100" s="20" t="s">
        <v>299</v>
      </c>
      <c r="C100" s="22" t="s">
        <v>300</v>
      </c>
      <c r="D100" s="20" t="s">
        <v>301</v>
      </c>
      <c r="E100" s="27" t="s">
        <v>302</v>
      </c>
      <c r="F100" s="21"/>
    </row>
    <row r="101" spans="1:6" ht="30">
      <c r="A101" s="27">
        <v>90</v>
      </c>
      <c r="B101" s="20" t="s">
        <v>299</v>
      </c>
      <c r="C101" s="22" t="s">
        <v>303</v>
      </c>
      <c r="D101" s="20" t="s">
        <v>304</v>
      </c>
      <c r="E101" s="27" t="s">
        <v>302</v>
      </c>
      <c r="F101" s="21"/>
    </row>
    <row r="102" spans="1:6" ht="30">
      <c r="A102" s="27">
        <v>91</v>
      </c>
      <c r="B102" s="20" t="s">
        <v>299</v>
      </c>
      <c r="C102" s="22" t="s">
        <v>305</v>
      </c>
      <c r="D102" s="20" t="s">
        <v>306</v>
      </c>
      <c r="E102" s="27" t="s">
        <v>302</v>
      </c>
      <c r="F102" s="21"/>
    </row>
    <row r="103" spans="1:6" ht="15">
      <c r="A103" s="27">
        <v>92</v>
      </c>
      <c r="B103" s="20" t="s">
        <v>307</v>
      </c>
      <c r="C103" s="22" t="s">
        <v>308</v>
      </c>
      <c r="D103" s="20" t="s">
        <v>307</v>
      </c>
      <c r="E103" s="27" t="s">
        <v>309</v>
      </c>
      <c r="F103" s="21"/>
    </row>
    <row r="104" spans="1:6" ht="30">
      <c r="A104" s="27">
        <v>93</v>
      </c>
      <c r="B104" s="20" t="s">
        <v>310</v>
      </c>
      <c r="C104" s="22" t="s">
        <v>311</v>
      </c>
      <c r="D104" s="20" t="s">
        <v>312</v>
      </c>
      <c r="E104" s="27" t="s">
        <v>313</v>
      </c>
      <c r="F104" s="21"/>
    </row>
    <row r="105" spans="1:6" ht="15">
      <c r="A105" s="27">
        <v>94</v>
      </c>
      <c r="B105" s="20" t="s">
        <v>314</v>
      </c>
      <c r="C105" s="22" t="s">
        <v>315</v>
      </c>
      <c r="D105" s="20" t="s">
        <v>316</v>
      </c>
      <c r="E105" s="27" t="s">
        <v>309</v>
      </c>
      <c r="F105" s="21"/>
    </row>
    <row r="106" spans="1:6" ht="15">
      <c r="A106" s="27">
        <v>95</v>
      </c>
      <c r="B106" s="20" t="s">
        <v>317</v>
      </c>
      <c r="C106" s="22" t="s">
        <v>318</v>
      </c>
      <c r="D106" s="20" t="s">
        <v>319</v>
      </c>
      <c r="E106" s="27" t="s">
        <v>309</v>
      </c>
      <c r="F106" s="21"/>
    </row>
    <row r="107" spans="1:6" ht="30">
      <c r="A107" s="27">
        <v>96</v>
      </c>
      <c r="B107" s="20" t="s">
        <v>320</v>
      </c>
      <c r="C107" s="22" t="s">
        <v>321</v>
      </c>
      <c r="D107" s="20" t="s">
        <v>320</v>
      </c>
      <c r="E107" s="27" t="s">
        <v>322</v>
      </c>
      <c r="F107" s="21"/>
    </row>
    <row r="108" spans="1:6" ht="30">
      <c r="A108" s="27">
        <v>97</v>
      </c>
      <c r="B108" s="20" t="s">
        <v>323</v>
      </c>
      <c r="C108" s="22" t="s">
        <v>324</v>
      </c>
      <c r="D108" s="20" t="s">
        <v>325</v>
      </c>
      <c r="E108" s="27" t="s">
        <v>326</v>
      </c>
      <c r="F108" s="21"/>
    </row>
    <row r="109" spans="1:6" ht="45">
      <c r="A109" s="27">
        <v>98</v>
      </c>
      <c r="B109" s="20" t="s">
        <v>327</v>
      </c>
      <c r="C109" s="22" t="s">
        <v>328</v>
      </c>
      <c r="D109" s="20" t="s">
        <v>329</v>
      </c>
      <c r="E109" s="27" t="s">
        <v>313</v>
      </c>
      <c r="F109" s="21"/>
    </row>
    <row r="110" spans="1:6" ht="30">
      <c r="A110" s="27">
        <v>99</v>
      </c>
      <c r="B110" s="20" t="s">
        <v>330</v>
      </c>
      <c r="C110" s="22" t="s">
        <v>331</v>
      </c>
      <c r="D110" s="20" t="s">
        <v>332</v>
      </c>
      <c r="E110" s="27" t="s">
        <v>333</v>
      </c>
      <c r="F110" s="21"/>
    </row>
    <row r="111" spans="1:6" ht="15">
      <c r="A111" s="27">
        <v>100</v>
      </c>
      <c r="B111" s="20" t="s">
        <v>334</v>
      </c>
      <c r="C111" s="22" t="s">
        <v>335</v>
      </c>
      <c r="D111" s="20" t="s">
        <v>334</v>
      </c>
      <c r="E111" s="27" t="s">
        <v>38</v>
      </c>
      <c r="F111" s="21"/>
    </row>
    <row r="112" spans="1:6" ht="30">
      <c r="A112" s="27">
        <v>101</v>
      </c>
      <c r="B112" s="20" t="s">
        <v>336</v>
      </c>
      <c r="C112" s="22" t="s">
        <v>337</v>
      </c>
      <c r="D112" s="20" t="s">
        <v>336</v>
      </c>
      <c r="E112" s="27" t="s">
        <v>338</v>
      </c>
      <c r="F112" s="21"/>
    </row>
    <row r="113" spans="1:6" ht="15">
      <c r="A113" s="27">
        <v>102</v>
      </c>
      <c r="B113" s="20" t="s">
        <v>339</v>
      </c>
      <c r="C113" s="22" t="s">
        <v>340</v>
      </c>
      <c r="D113" s="20" t="s">
        <v>339</v>
      </c>
      <c r="E113" s="27" t="s">
        <v>341</v>
      </c>
      <c r="F113" s="21"/>
    </row>
    <row r="114" spans="1:6" ht="45">
      <c r="A114" s="27">
        <v>103</v>
      </c>
      <c r="B114" s="20" t="s">
        <v>342</v>
      </c>
      <c r="C114" s="22" t="s">
        <v>343</v>
      </c>
      <c r="D114" s="20" t="s">
        <v>344</v>
      </c>
      <c r="E114" s="27" t="s">
        <v>38</v>
      </c>
      <c r="F114" s="21"/>
    </row>
    <row r="115" spans="1:6" ht="45">
      <c r="A115" s="27">
        <v>104</v>
      </c>
      <c r="B115" s="20" t="s">
        <v>345</v>
      </c>
      <c r="C115" s="22" t="s">
        <v>346</v>
      </c>
      <c r="D115" s="20" t="s">
        <v>347</v>
      </c>
      <c r="E115" s="27" t="s">
        <v>38</v>
      </c>
      <c r="F115" s="21"/>
    </row>
    <row r="116" spans="1:6" ht="15">
      <c r="A116" s="27">
        <v>105</v>
      </c>
      <c r="B116" s="20" t="s">
        <v>348</v>
      </c>
      <c r="C116" s="22" t="s">
        <v>349</v>
      </c>
      <c r="D116" s="20" t="s">
        <v>350</v>
      </c>
      <c r="E116" s="27" t="s">
        <v>351</v>
      </c>
      <c r="F116" s="21"/>
    </row>
    <row r="117" spans="1:6" ht="15">
      <c r="A117" s="27">
        <v>106</v>
      </c>
      <c r="B117" s="20" t="s">
        <v>352</v>
      </c>
      <c r="C117" s="22" t="s">
        <v>353</v>
      </c>
      <c r="D117" s="20" t="s">
        <v>354</v>
      </c>
      <c r="E117" s="27" t="s">
        <v>268</v>
      </c>
      <c r="F117" s="21"/>
    </row>
    <row r="118" spans="1:6" ht="15">
      <c r="A118" s="27">
        <v>107</v>
      </c>
      <c r="B118" s="20" t="s">
        <v>355</v>
      </c>
      <c r="C118" s="22" t="s">
        <v>356</v>
      </c>
      <c r="D118" s="20" t="s">
        <v>357</v>
      </c>
      <c r="E118" s="27" t="s">
        <v>153</v>
      </c>
      <c r="F118" s="21"/>
    </row>
    <row r="119" spans="1:6" ht="15">
      <c r="A119" s="27">
        <v>108</v>
      </c>
      <c r="B119" s="20" t="s">
        <v>358</v>
      </c>
      <c r="C119" s="22" t="s">
        <v>359</v>
      </c>
      <c r="D119" s="20" t="s">
        <v>360</v>
      </c>
      <c r="E119" s="27" t="s">
        <v>153</v>
      </c>
      <c r="F119" s="21"/>
    </row>
    <row r="120" spans="1:6" ht="15">
      <c r="A120" s="27">
        <v>109</v>
      </c>
      <c r="B120" s="20" t="s">
        <v>361</v>
      </c>
      <c r="C120" s="22" t="s">
        <v>362</v>
      </c>
      <c r="D120" s="20" t="s">
        <v>361</v>
      </c>
      <c r="E120" s="27" t="s">
        <v>153</v>
      </c>
      <c r="F120" s="21"/>
    </row>
    <row r="121" spans="1:6" ht="15">
      <c r="A121" s="27">
        <v>110</v>
      </c>
      <c r="B121" s="20" t="s">
        <v>363</v>
      </c>
      <c r="C121" s="22" t="s">
        <v>364</v>
      </c>
      <c r="D121" s="20" t="s">
        <v>363</v>
      </c>
      <c r="E121" s="27" t="s">
        <v>153</v>
      </c>
      <c r="F121" s="21"/>
    </row>
    <row r="122" spans="1:6" ht="15">
      <c r="A122" s="27">
        <v>111</v>
      </c>
      <c r="B122" s="20" t="s">
        <v>365</v>
      </c>
      <c r="C122" s="22" t="s">
        <v>366</v>
      </c>
      <c r="D122" s="20" t="s">
        <v>367</v>
      </c>
      <c r="E122" s="27" t="s">
        <v>153</v>
      </c>
      <c r="F122" s="21"/>
    </row>
    <row r="123" spans="1:6" ht="30">
      <c r="A123" s="27">
        <v>112</v>
      </c>
      <c r="B123" s="20" t="s">
        <v>368</v>
      </c>
      <c r="C123" s="22" t="s">
        <v>369</v>
      </c>
      <c r="D123" s="20" t="s">
        <v>370</v>
      </c>
      <c r="E123" s="27" t="s">
        <v>351</v>
      </c>
      <c r="F123" s="21"/>
    </row>
    <row r="124" spans="1:6" ht="15">
      <c r="A124" s="27">
        <v>113</v>
      </c>
      <c r="B124" s="20" t="s">
        <v>371</v>
      </c>
      <c r="C124" s="22" t="s">
        <v>372</v>
      </c>
      <c r="D124" s="20" t="s">
        <v>371</v>
      </c>
      <c r="E124" s="27" t="s">
        <v>153</v>
      </c>
      <c r="F124" s="21"/>
    </row>
    <row r="125" spans="1:6" ht="15">
      <c r="A125" s="27">
        <v>114</v>
      </c>
      <c r="B125" s="20" t="s">
        <v>373</v>
      </c>
      <c r="C125" s="22" t="s">
        <v>374</v>
      </c>
      <c r="D125" s="20" t="s">
        <v>375</v>
      </c>
      <c r="E125" s="27" t="s">
        <v>53</v>
      </c>
      <c r="F125" s="21"/>
    </row>
    <row r="126" spans="1:6" ht="15">
      <c r="A126" s="27">
        <v>115</v>
      </c>
      <c r="B126" s="20" t="s">
        <v>376</v>
      </c>
      <c r="C126" s="22" t="s">
        <v>377</v>
      </c>
      <c r="D126" s="20" t="s">
        <v>378</v>
      </c>
      <c r="E126" s="27" t="s">
        <v>153</v>
      </c>
      <c r="F126" s="21"/>
    </row>
    <row r="127" spans="1:6" ht="30">
      <c r="A127" s="27">
        <v>116</v>
      </c>
      <c r="B127" s="20" t="s">
        <v>379</v>
      </c>
      <c r="C127" s="22" t="s">
        <v>380</v>
      </c>
      <c r="D127" s="20" t="s">
        <v>381</v>
      </c>
      <c r="E127" s="27" t="s">
        <v>153</v>
      </c>
      <c r="F127" s="21"/>
    </row>
    <row r="128" spans="1:6" ht="30">
      <c r="A128" s="27">
        <v>117</v>
      </c>
      <c r="B128" s="20" t="s">
        <v>382</v>
      </c>
      <c r="C128" s="22" t="s">
        <v>383</v>
      </c>
      <c r="D128" s="20" t="s">
        <v>384</v>
      </c>
      <c r="E128" s="27" t="s">
        <v>153</v>
      </c>
      <c r="F128" s="21"/>
    </row>
    <row r="129" spans="1:6" ht="30">
      <c r="A129" s="27">
        <v>118</v>
      </c>
      <c r="B129" s="20" t="s">
        <v>385</v>
      </c>
      <c r="C129" s="22" t="s">
        <v>386</v>
      </c>
      <c r="D129" s="20" t="s">
        <v>387</v>
      </c>
      <c r="E129" s="27" t="s">
        <v>153</v>
      </c>
      <c r="F129" s="21"/>
    </row>
    <row r="130" spans="1:6" ht="15">
      <c r="A130" s="27">
        <v>119</v>
      </c>
      <c r="B130" s="20" t="s">
        <v>388</v>
      </c>
      <c r="C130" s="22" t="s">
        <v>389</v>
      </c>
      <c r="D130" s="20" t="s">
        <v>390</v>
      </c>
      <c r="E130" s="27" t="s">
        <v>153</v>
      </c>
      <c r="F130" s="21"/>
    </row>
    <row r="131" spans="1:6" ht="30">
      <c r="A131" s="27">
        <v>120</v>
      </c>
      <c r="B131" s="20" t="s">
        <v>391</v>
      </c>
      <c r="C131" s="22" t="s">
        <v>392</v>
      </c>
      <c r="D131" s="20" t="s">
        <v>393</v>
      </c>
      <c r="E131" s="27" t="s">
        <v>394</v>
      </c>
      <c r="F131" s="21"/>
    </row>
    <row r="132" spans="1:6" ht="15">
      <c r="A132" s="27">
        <v>121</v>
      </c>
      <c r="B132" s="20" t="s">
        <v>395</v>
      </c>
      <c r="C132" s="22" t="s">
        <v>396</v>
      </c>
      <c r="D132" s="20" t="s">
        <v>397</v>
      </c>
      <c r="E132" s="27" t="s">
        <v>398</v>
      </c>
      <c r="F132" s="21"/>
    </row>
    <row r="133" spans="1:6" ht="15">
      <c r="A133" s="27">
        <v>122</v>
      </c>
      <c r="B133" s="20" t="s">
        <v>399</v>
      </c>
      <c r="C133" s="22" t="s">
        <v>400</v>
      </c>
      <c r="D133" s="20" t="s">
        <v>401</v>
      </c>
      <c r="E133" s="27" t="s">
        <v>153</v>
      </c>
      <c r="F133" s="21"/>
    </row>
    <row r="134" spans="1:6" ht="15">
      <c r="A134" s="27">
        <v>123</v>
      </c>
      <c r="B134" s="20" t="s">
        <v>402</v>
      </c>
      <c r="C134" s="22" t="s">
        <v>403</v>
      </c>
      <c r="D134" s="20" t="s">
        <v>404</v>
      </c>
      <c r="E134" s="27" t="s">
        <v>104</v>
      </c>
      <c r="F134" s="21"/>
    </row>
    <row r="135" spans="1:6" ht="30">
      <c r="A135" s="27">
        <v>124</v>
      </c>
      <c r="B135" s="20" t="s">
        <v>405</v>
      </c>
      <c r="C135" s="22" t="s">
        <v>406</v>
      </c>
      <c r="D135" s="20" t="s">
        <v>407</v>
      </c>
      <c r="E135" s="27" t="s">
        <v>104</v>
      </c>
      <c r="F135" s="21"/>
    </row>
    <row r="136" spans="1:6" ht="15">
      <c r="A136" s="27">
        <v>125</v>
      </c>
      <c r="B136" s="20" t="s">
        <v>402</v>
      </c>
      <c r="C136" s="22" t="s">
        <v>408</v>
      </c>
      <c r="D136" s="20" t="s">
        <v>409</v>
      </c>
      <c r="E136" s="27" t="s">
        <v>104</v>
      </c>
      <c r="F136" s="21"/>
    </row>
    <row r="137" spans="1:6" ht="15">
      <c r="A137" s="27">
        <v>126</v>
      </c>
      <c r="B137" s="20" t="s">
        <v>410</v>
      </c>
      <c r="C137" s="22" t="s">
        <v>411</v>
      </c>
      <c r="D137" s="20" t="s">
        <v>412</v>
      </c>
      <c r="E137" s="27" t="s">
        <v>104</v>
      </c>
      <c r="F137" s="21"/>
    </row>
    <row r="138" spans="1:6" ht="15">
      <c r="A138" s="27">
        <v>127</v>
      </c>
      <c r="B138" s="20" t="s">
        <v>413</v>
      </c>
      <c r="C138" s="22" t="s">
        <v>414</v>
      </c>
      <c r="D138" s="20" t="s">
        <v>413</v>
      </c>
      <c r="E138" s="27" t="s">
        <v>45</v>
      </c>
      <c r="F138" s="21"/>
    </row>
    <row r="139" spans="1:6" ht="45">
      <c r="A139" s="27">
        <v>128</v>
      </c>
      <c r="B139" s="20" t="s">
        <v>415</v>
      </c>
      <c r="C139" s="22" t="s">
        <v>416</v>
      </c>
      <c r="D139" s="20" t="s">
        <v>417</v>
      </c>
      <c r="E139" s="27" t="s">
        <v>45</v>
      </c>
      <c r="F139" s="21"/>
    </row>
    <row r="140" spans="1:6" ht="30">
      <c r="A140" s="27">
        <v>129</v>
      </c>
      <c r="B140" s="20" t="s">
        <v>418</v>
      </c>
      <c r="C140" s="22" t="s">
        <v>419</v>
      </c>
      <c r="D140" s="20" t="s">
        <v>420</v>
      </c>
      <c r="E140" s="27" t="s">
        <v>53</v>
      </c>
      <c r="F140" s="21"/>
    </row>
    <row r="141" spans="1:6" ht="30">
      <c r="A141" s="27">
        <v>130</v>
      </c>
      <c r="B141" s="20" t="s">
        <v>421</v>
      </c>
      <c r="C141" s="22" t="s">
        <v>422</v>
      </c>
      <c r="D141" s="20" t="s">
        <v>423</v>
      </c>
      <c r="E141" s="27" t="s">
        <v>53</v>
      </c>
      <c r="F141" s="21"/>
    </row>
    <row r="142" spans="1:6" ht="30">
      <c r="A142" s="27">
        <v>131</v>
      </c>
      <c r="B142" s="20" t="s">
        <v>421</v>
      </c>
      <c r="C142" s="22" t="s">
        <v>424</v>
      </c>
      <c r="D142" s="20" t="s">
        <v>425</v>
      </c>
      <c r="E142" s="27" t="s">
        <v>53</v>
      </c>
      <c r="F142" s="21"/>
    </row>
    <row r="143" spans="1:6" ht="30">
      <c r="A143" s="27">
        <v>132</v>
      </c>
      <c r="B143" s="20" t="s">
        <v>421</v>
      </c>
      <c r="C143" s="22" t="s">
        <v>426</v>
      </c>
      <c r="D143" s="20" t="s">
        <v>427</v>
      </c>
      <c r="E143" s="27" t="s">
        <v>53</v>
      </c>
      <c r="F143" s="21"/>
    </row>
    <row r="144" spans="1:6" ht="30">
      <c r="A144" s="27">
        <v>133</v>
      </c>
      <c r="B144" s="20" t="s">
        <v>428</v>
      </c>
      <c r="C144" s="22" t="s">
        <v>429</v>
      </c>
      <c r="D144" s="20" t="s">
        <v>430</v>
      </c>
      <c r="E144" s="27" t="s">
        <v>53</v>
      </c>
      <c r="F144" s="21"/>
    </row>
    <row r="145" spans="1:6" ht="15">
      <c r="A145" s="27">
        <v>134</v>
      </c>
      <c r="B145" s="20" t="s">
        <v>421</v>
      </c>
      <c r="C145" s="22" t="s">
        <v>431</v>
      </c>
      <c r="D145" s="20" t="s">
        <v>432</v>
      </c>
      <c r="E145" s="27" t="s">
        <v>53</v>
      </c>
      <c r="F145" s="21"/>
    </row>
    <row r="146" spans="1:6" ht="30">
      <c r="A146" s="27">
        <v>135</v>
      </c>
      <c r="B146" s="20" t="s">
        <v>433</v>
      </c>
      <c r="C146" s="22" t="s">
        <v>434</v>
      </c>
      <c r="D146" s="20" t="s">
        <v>435</v>
      </c>
      <c r="E146" s="27" t="s">
        <v>45</v>
      </c>
      <c r="F146" s="21"/>
    </row>
    <row r="147" spans="1:6" ht="15">
      <c r="A147" s="27">
        <v>136</v>
      </c>
      <c r="B147" s="20" t="s">
        <v>436</v>
      </c>
      <c r="C147" s="22" t="s">
        <v>437</v>
      </c>
      <c r="D147" s="20" t="s">
        <v>438</v>
      </c>
      <c r="E147" s="27" t="s">
        <v>45</v>
      </c>
      <c r="F147" s="21"/>
    </row>
    <row r="148" spans="1:6" ht="15">
      <c r="A148" s="27">
        <v>137</v>
      </c>
      <c r="B148" s="20" t="s">
        <v>439</v>
      </c>
      <c r="C148" s="22" t="s">
        <v>440</v>
      </c>
      <c r="D148" s="20" t="s">
        <v>441</v>
      </c>
      <c r="E148" s="27" t="s">
        <v>442</v>
      </c>
      <c r="F148" s="21"/>
    </row>
    <row r="149" spans="1:6" ht="15">
      <c r="A149" s="27">
        <v>138</v>
      </c>
      <c r="B149" s="20" t="s">
        <v>443</v>
      </c>
      <c r="C149" s="22" t="s">
        <v>444</v>
      </c>
      <c r="D149" s="20" t="s">
        <v>445</v>
      </c>
      <c r="E149" s="27" t="s">
        <v>53</v>
      </c>
      <c r="F149" s="21"/>
    </row>
    <row r="150" spans="1:6" ht="30">
      <c r="A150" s="27">
        <v>139</v>
      </c>
      <c r="B150" s="20" t="s">
        <v>446</v>
      </c>
      <c r="C150" s="22" t="s">
        <v>447</v>
      </c>
      <c r="D150" s="20" t="s">
        <v>448</v>
      </c>
      <c r="E150" s="27" t="s">
        <v>53</v>
      </c>
      <c r="F150" s="21"/>
    </row>
    <row r="151" spans="1:6" ht="30">
      <c r="A151" s="27">
        <v>140</v>
      </c>
      <c r="B151" s="20" t="s">
        <v>449</v>
      </c>
      <c r="C151" s="22" t="s">
        <v>450</v>
      </c>
      <c r="D151" s="20" t="s">
        <v>451</v>
      </c>
      <c r="E151" s="27" t="s">
        <v>53</v>
      </c>
      <c r="F151" s="21"/>
    </row>
    <row r="152" spans="1:6" ht="15">
      <c r="A152" s="27">
        <v>141</v>
      </c>
      <c r="B152" s="20" t="s">
        <v>452</v>
      </c>
      <c r="C152" s="22" t="s">
        <v>453</v>
      </c>
      <c r="D152" s="20" t="s">
        <v>454</v>
      </c>
      <c r="E152" s="27" t="s">
        <v>53</v>
      </c>
      <c r="F152" s="21"/>
    </row>
    <row r="153" spans="1:6" ht="30">
      <c r="A153" s="27">
        <v>142</v>
      </c>
      <c r="B153" s="20" t="s">
        <v>455</v>
      </c>
      <c r="C153" s="22" t="s">
        <v>456</v>
      </c>
      <c r="D153" s="20" t="s">
        <v>457</v>
      </c>
      <c r="E153" s="27" t="s">
        <v>442</v>
      </c>
      <c r="F153" s="21"/>
    </row>
    <row r="154" spans="1:6" ht="30">
      <c r="A154" s="27">
        <v>143</v>
      </c>
      <c r="B154" s="20" t="s">
        <v>458</v>
      </c>
      <c r="C154" s="22" t="s">
        <v>459</v>
      </c>
      <c r="D154" s="20" t="s">
        <v>460</v>
      </c>
      <c r="E154" s="27" t="s">
        <v>442</v>
      </c>
      <c r="F154" s="21"/>
    </row>
    <row r="155" spans="1:6" ht="30">
      <c r="A155" s="27">
        <v>144</v>
      </c>
      <c r="B155" s="20" t="s">
        <v>461</v>
      </c>
      <c r="C155" s="22" t="s">
        <v>462</v>
      </c>
      <c r="D155" s="20" t="s">
        <v>463</v>
      </c>
      <c r="E155" s="27" t="s">
        <v>464</v>
      </c>
      <c r="F155" s="21"/>
    </row>
    <row r="156" spans="1:6" ht="15">
      <c r="A156" s="27">
        <v>145</v>
      </c>
      <c r="B156" s="20" t="s">
        <v>465</v>
      </c>
      <c r="C156" s="22" t="s">
        <v>466</v>
      </c>
      <c r="D156" s="20" t="s">
        <v>467</v>
      </c>
      <c r="E156" s="27" t="s">
        <v>464</v>
      </c>
      <c r="F156" s="21"/>
    </row>
    <row r="157" spans="1:6" ht="15">
      <c r="A157" s="27">
        <v>146</v>
      </c>
      <c r="B157" s="20" t="s">
        <v>468</v>
      </c>
      <c r="C157" s="22" t="s">
        <v>469</v>
      </c>
      <c r="D157" s="20" t="s">
        <v>470</v>
      </c>
      <c r="E157" s="27" t="s">
        <v>45</v>
      </c>
      <c r="F157" s="21"/>
    </row>
    <row r="158" spans="1:6" ht="15">
      <c r="A158" s="27"/>
      <c r="B158" s="20" t="s">
        <v>134</v>
      </c>
      <c r="C158" s="22"/>
      <c r="D158" s="20"/>
      <c r="E158" s="27"/>
      <c r="F158" s="21"/>
    </row>
    <row r="159" spans="1:6" ht="15">
      <c r="A159" s="27">
        <v>147</v>
      </c>
      <c r="B159" s="20" t="s">
        <v>471</v>
      </c>
      <c r="C159" s="22" t="s">
        <v>472</v>
      </c>
      <c r="D159" s="20" t="s">
        <v>473</v>
      </c>
      <c r="E159" s="27" t="s">
        <v>45</v>
      </c>
      <c r="F159" s="21"/>
    </row>
    <row r="160" spans="1:6" ht="15">
      <c r="A160" s="27"/>
      <c r="B160" s="20" t="s">
        <v>128</v>
      </c>
      <c r="C160" s="22"/>
      <c r="D160" s="20"/>
      <c r="E160" s="27"/>
      <c r="F160" s="21"/>
    </row>
    <row r="161" spans="1:6" ht="30">
      <c r="A161" s="27">
        <v>148</v>
      </c>
      <c r="B161" s="20" t="s">
        <v>474</v>
      </c>
      <c r="C161" s="22" t="s">
        <v>475</v>
      </c>
      <c r="D161" s="20" t="s">
        <v>476</v>
      </c>
      <c r="E161" s="27" t="s">
        <v>45</v>
      </c>
      <c r="F161" s="21"/>
    </row>
  </sheetData>
  <sheetProtection/>
  <mergeCells count="2">
    <mergeCell ref="B2:F2"/>
    <mergeCell ref="B4:F4"/>
  </mergeCells>
  <printOptions horizontalCentered="1" verticalCentered="1"/>
  <pageMargins left="0.11811023622047245" right="0.11811023622047245" top="0.15748031496062992" bottom="0.15748031496062992" header="0.31496062992125984" footer="0.31496062992125984"/>
  <pageSetup horizontalDpi="600" verticalDpi="600" orientation="portrait" paperSize="9" scale="67" r:id="rId1"/>
  <rowBreaks count="1" manualBreakCount="1">
    <brk id="92" max="5" man="1"/>
  </rowBreaks>
</worksheet>
</file>

<file path=xl/worksheets/sheet3.xml><?xml version="1.0" encoding="utf-8"?>
<worksheet xmlns="http://schemas.openxmlformats.org/spreadsheetml/2006/main" xmlns:r="http://schemas.openxmlformats.org/officeDocument/2006/relationships">
  <sheetPr>
    <tabColor rgb="FF00B050"/>
  </sheetPr>
  <dimension ref="A1:F213"/>
  <sheetViews>
    <sheetView view="pageBreakPreview" zoomScaleNormal="145" zoomScaleSheetLayoutView="100" zoomScalePageLayoutView="0" workbookViewId="0" topLeftCell="A88">
      <selection activeCell="D17" sqref="D17"/>
    </sheetView>
  </sheetViews>
  <sheetFormatPr defaultColWidth="9.140625" defaultRowHeight="15"/>
  <cols>
    <col min="1" max="1" width="9.140625" style="7" customWidth="1"/>
    <col min="2" max="2" width="48.7109375" style="1" customWidth="1"/>
    <col min="3" max="3" width="42.421875" style="14" customWidth="1"/>
    <col min="4" max="4" width="28.7109375" style="14" customWidth="1"/>
  </cols>
  <sheetData>
    <row r="1" spans="1:4" ht="15.75">
      <c r="A1" s="39"/>
      <c r="B1" s="39"/>
      <c r="C1" s="39"/>
      <c r="D1" s="59" t="s">
        <v>627</v>
      </c>
    </row>
    <row r="2" spans="1:6" s="16" customFormat="1" ht="28.5" customHeight="1">
      <c r="A2" s="51"/>
      <c r="B2" s="86" t="s">
        <v>630</v>
      </c>
      <c r="C2" s="86"/>
      <c r="D2" s="86"/>
      <c r="E2" s="61"/>
      <c r="F2" s="61"/>
    </row>
    <row r="3" spans="1:6" s="16" customFormat="1" ht="12" customHeight="1">
      <c r="A3" s="51"/>
      <c r="B3" s="60"/>
      <c r="C3" s="60"/>
      <c r="D3" s="60"/>
      <c r="E3" s="61"/>
      <c r="F3" s="61"/>
    </row>
    <row r="4" spans="1:6" s="16" customFormat="1" ht="28.5" customHeight="1">
      <c r="A4" s="51"/>
      <c r="B4" s="86" t="s">
        <v>631</v>
      </c>
      <c r="C4" s="86"/>
      <c r="D4" s="86"/>
      <c r="E4" s="61"/>
      <c r="F4" s="61"/>
    </row>
    <row r="5" spans="1:6" s="16" customFormat="1" ht="15.75" customHeight="1">
      <c r="A5" s="51"/>
      <c r="B5" s="62"/>
      <c r="C5" s="62"/>
      <c r="D5" s="62"/>
      <c r="E5" s="61"/>
      <c r="F5" s="61"/>
    </row>
    <row r="6" spans="1:4" s="16" customFormat="1" ht="15.75">
      <c r="A6" s="44" t="s">
        <v>633</v>
      </c>
      <c r="B6" s="51"/>
      <c r="C6" s="51"/>
      <c r="D6" s="51"/>
    </row>
    <row r="7" spans="1:4" s="16" customFormat="1" ht="15.75">
      <c r="A7" s="44"/>
      <c r="B7" s="51"/>
      <c r="C7" s="51"/>
      <c r="D7" s="51"/>
    </row>
    <row r="8" ht="15.75">
      <c r="A8" s="15" t="s">
        <v>628</v>
      </c>
    </row>
    <row r="9" ht="15.75">
      <c r="A9" s="6"/>
    </row>
    <row r="10" spans="1:4" ht="45">
      <c r="A10" s="18" t="s">
        <v>1</v>
      </c>
      <c r="B10" s="19" t="s">
        <v>477</v>
      </c>
      <c r="C10" s="18" t="s">
        <v>478</v>
      </c>
      <c r="D10" s="19" t="s">
        <v>615</v>
      </c>
    </row>
    <row r="11" spans="1:4" ht="15">
      <c r="A11" s="27">
        <v>1</v>
      </c>
      <c r="B11" s="20" t="s">
        <v>479</v>
      </c>
      <c r="C11" s="21" t="s">
        <v>480</v>
      </c>
      <c r="D11" s="21"/>
    </row>
    <row r="12" spans="1:4" ht="15">
      <c r="A12" s="27">
        <v>2</v>
      </c>
      <c r="B12" s="20" t="s">
        <v>481</v>
      </c>
      <c r="C12" s="21" t="s">
        <v>482</v>
      </c>
      <c r="D12" s="21"/>
    </row>
    <row r="13" spans="1:4" ht="15">
      <c r="A13" s="27">
        <v>3</v>
      </c>
      <c r="B13" s="20" t="s">
        <v>483</v>
      </c>
      <c r="C13" s="21" t="s">
        <v>484</v>
      </c>
      <c r="D13" s="21"/>
    </row>
    <row r="14" spans="1:4" ht="15">
      <c r="A14" s="27">
        <v>4</v>
      </c>
      <c r="B14" s="20" t="s">
        <v>485</v>
      </c>
      <c r="C14" s="21" t="s">
        <v>486</v>
      </c>
      <c r="D14" s="21"/>
    </row>
    <row r="15" spans="1:4" ht="15">
      <c r="A15" s="27">
        <v>5</v>
      </c>
      <c r="B15" s="20" t="s">
        <v>487</v>
      </c>
      <c r="C15" s="21" t="s">
        <v>488</v>
      </c>
      <c r="D15" s="21"/>
    </row>
    <row r="18" ht="15.75">
      <c r="A18" s="15" t="s">
        <v>629</v>
      </c>
    </row>
    <row r="20" spans="1:4" ht="45">
      <c r="A20" s="18" t="s">
        <v>1</v>
      </c>
      <c r="B20" s="19" t="s">
        <v>477</v>
      </c>
      <c r="C20" s="18" t="s">
        <v>478</v>
      </c>
      <c r="D20" s="19" t="s">
        <v>615</v>
      </c>
    </row>
    <row r="21" spans="1:4" ht="30">
      <c r="A21" s="27">
        <v>1</v>
      </c>
      <c r="B21" s="20" t="s">
        <v>489</v>
      </c>
      <c r="C21" s="28" t="s">
        <v>490</v>
      </c>
      <c r="D21" s="21"/>
    </row>
    <row r="22" spans="1:4" ht="45">
      <c r="A22" s="27">
        <v>2</v>
      </c>
      <c r="B22" s="20" t="s">
        <v>600</v>
      </c>
      <c r="C22" s="21" t="s">
        <v>491</v>
      </c>
      <c r="D22" s="21"/>
    </row>
    <row r="23" spans="1:4" ht="15">
      <c r="A23" s="27">
        <v>3</v>
      </c>
      <c r="B23" s="20" t="s">
        <v>492</v>
      </c>
      <c r="C23" s="21" t="s">
        <v>493</v>
      </c>
      <c r="D23" s="21"/>
    </row>
    <row r="24" spans="1:4" ht="15">
      <c r="A24" s="27">
        <v>4</v>
      </c>
      <c r="B24" s="20" t="s">
        <v>494</v>
      </c>
      <c r="C24" s="21" t="s">
        <v>495</v>
      </c>
      <c r="D24" s="21"/>
    </row>
    <row r="25" spans="1:4" ht="15">
      <c r="A25" s="27">
        <v>5</v>
      </c>
      <c r="B25" s="20" t="s">
        <v>496</v>
      </c>
      <c r="C25" s="21" t="s">
        <v>497</v>
      </c>
      <c r="D25" s="21"/>
    </row>
    <row r="26" spans="1:4" ht="15">
      <c r="A26" s="27">
        <v>6</v>
      </c>
      <c r="B26" s="20" t="s">
        <v>498</v>
      </c>
      <c r="C26" s="21" t="s">
        <v>499</v>
      </c>
      <c r="D26" s="21"/>
    </row>
    <row r="27" spans="1:4" ht="110.25" customHeight="1">
      <c r="A27" s="27">
        <v>7</v>
      </c>
      <c r="B27" s="20" t="s">
        <v>500</v>
      </c>
      <c r="C27" s="21" t="s">
        <v>501</v>
      </c>
      <c r="D27" s="21"/>
    </row>
    <row r="28" spans="1:4" ht="30">
      <c r="A28" s="27">
        <v>8</v>
      </c>
      <c r="B28" s="20" t="s">
        <v>502</v>
      </c>
      <c r="C28" s="21" t="s">
        <v>497</v>
      </c>
      <c r="D28" s="21"/>
    </row>
    <row r="29" spans="1:4" ht="15">
      <c r="A29" s="27">
        <v>9</v>
      </c>
      <c r="B29" s="20" t="s">
        <v>503</v>
      </c>
      <c r="C29" s="21" t="s">
        <v>497</v>
      </c>
      <c r="D29" s="21"/>
    </row>
    <row r="30" spans="1:4" ht="15">
      <c r="A30" s="27">
        <v>10</v>
      </c>
      <c r="B30" s="20" t="s">
        <v>504</v>
      </c>
      <c r="C30" s="21" t="s">
        <v>497</v>
      </c>
      <c r="D30" s="21"/>
    </row>
    <row r="31" spans="1:4" ht="30">
      <c r="A31" s="27">
        <v>11</v>
      </c>
      <c r="B31" s="20" t="s">
        <v>505</v>
      </c>
      <c r="C31" s="21" t="s">
        <v>497</v>
      </c>
      <c r="D31" s="21"/>
    </row>
    <row r="32" spans="1:4" ht="15">
      <c r="A32" s="27">
        <v>12</v>
      </c>
      <c r="B32" s="20" t="s">
        <v>506</v>
      </c>
      <c r="C32" s="21" t="s">
        <v>497</v>
      </c>
      <c r="D32" s="21"/>
    </row>
    <row r="33" spans="1:4" ht="30">
      <c r="A33" s="27">
        <v>13</v>
      </c>
      <c r="B33" s="20" t="s">
        <v>507</v>
      </c>
      <c r="C33" s="21" t="s">
        <v>497</v>
      </c>
      <c r="D33" s="21"/>
    </row>
    <row r="34" spans="1:4" ht="30">
      <c r="A34" s="27">
        <v>14</v>
      </c>
      <c r="B34" s="20" t="s">
        <v>508</v>
      </c>
      <c r="C34" s="21" t="s">
        <v>497</v>
      </c>
      <c r="D34" s="21"/>
    </row>
    <row r="35" spans="1:4" ht="30">
      <c r="A35" s="27">
        <v>15</v>
      </c>
      <c r="B35" s="20" t="s">
        <v>509</v>
      </c>
      <c r="C35" s="21" t="s">
        <v>497</v>
      </c>
      <c r="D35" s="21"/>
    </row>
    <row r="36" spans="1:4" ht="30">
      <c r="A36" s="27">
        <v>16</v>
      </c>
      <c r="B36" s="20" t="s">
        <v>510</v>
      </c>
      <c r="C36" s="21" t="s">
        <v>497</v>
      </c>
      <c r="D36" s="21"/>
    </row>
    <row r="37" spans="1:4" ht="30">
      <c r="A37" s="27">
        <v>17</v>
      </c>
      <c r="B37" s="20" t="s">
        <v>511</v>
      </c>
      <c r="C37" s="21" t="s">
        <v>497</v>
      </c>
      <c r="D37" s="21"/>
    </row>
    <row r="38" spans="1:4" ht="30">
      <c r="A38" s="27">
        <v>18</v>
      </c>
      <c r="B38" s="20" t="s">
        <v>512</v>
      </c>
      <c r="C38" s="21" t="s">
        <v>497</v>
      </c>
      <c r="D38" s="21"/>
    </row>
    <row r="39" spans="1:4" ht="15">
      <c r="A39" s="27">
        <v>19</v>
      </c>
      <c r="B39" s="20" t="s">
        <v>513</v>
      </c>
      <c r="C39" s="21" t="s">
        <v>497</v>
      </c>
      <c r="D39" s="21"/>
    </row>
    <row r="40" spans="1:4" ht="15">
      <c r="A40" s="27">
        <v>20</v>
      </c>
      <c r="B40" s="20" t="s">
        <v>514</v>
      </c>
      <c r="C40" s="21" t="s">
        <v>497</v>
      </c>
      <c r="D40" s="21"/>
    </row>
    <row r="41" spans="1:4" ht="30">
      <c r="A41" s="27">
        <v>21</v>
      </c>
      <c r="B41" s="20" t="s">
        <v>515</v>
      </c>
      <c r="C41" s="21" t="s">
        <v>516</v>
      </c>
      <c r="D41" s="21"/>
    </row>
    <row r="42" spans="1:4" ht="15">
      <c r="A42" s="27">
        <v>22</v>
      </c>
      <c r="B42" s="20" t="s">
        <v>517</v>
      </c>
      <c r="C42" s="21" t="s">
        <v>518</v>
      </c>
      <c r="D42" s="21"/>
    </row>
    <row r="43" spans="1:4" ht="15">
      <c r="A43" s="27">
        <v>23</v>
      </c>
      <c r="B43" s="20" t="s">
        <v>519</v>
      </c>
      <c r="C43" s="21" t="s">
        <v>520</v>
      </c>
      <c r="D43" s="21"/>
    </row>
    <row r="44" spans="1:4" ht="15">
      <c r="A44" s="27">
        <v>24</v>
      </c>
      <c r="B44" s="20" t="s">
        <v>521</v>
      </c>
      <c r="C44" s="21" t="s">
        <v>522</v>
      </c>
      <c r="D44" s="21"/>
    </row>
    <row r="45" spans="1:4" ht="15">
      <c r="A45" s="27">
        <v>25</v>
      </c>
      <c r="B45" s="20" t="s">
        <v>523</v>
      </c>
      <c r="C45" s="21" t="s">
        <v>524</v>
      </c>
      <c r="D45" s="21"/>
    </row>
    <row r="46" spans="1:4" ht="15">
      <c r="A46" s="27">
        <v>26</v>
      </c>
      <c r="B46" s="20" t="s">
        <v>525</v>
      </c>
      <c r="C46" s="21" t="s">
        <v>526</v>
      </c>
      <c r="D46" s="21"/>
    </row>
    <row r="47" spans="1:4" ht="15">
      <c r="A47" s="27">
        <v>27</v>
      </c>
      <c r="B47" s="20" t="s">
        <v>527</v>
      </c>
      <c r="C47" s="21" t="s">
        <v>528</v>
      </c>
      <c r="D47" s="21"/>
    </row>
    <row r="48" spans="1:4" ht="15">
      <c r="A48" s="27">
        <v>28</v>
      </c>
      <c r="B48" s="20" t="s">
        <v>529</v>
      </c>
      <c r="C48" s="21" t="s">
        <v>526</v>
      </c>
      <c r="D48" s="21"/>
    </row>
    <row r="49" spans="1:4" ht="15">
      <c r="A49" s="27">
        <v>29</v>
      </c>
      <c r="B49" s="20" t="s">
        <v>530</v>
      </c>
      <c r="C49" s="21" t="s">
        <v>528</v>
      </c>
      <c r="D49" s="21"/>
    </row>
    <row r="50" spans="1:4" ht="15">
      <c r="A50" s="27">
        <v>30</v>
      </c>
      <c r="B50" s="20" t="s">
        <v>531</v>
      </c>
      <c r="C50" s="21" t="s">
        <v>532</v>
      </c>
      <c r="D50" s="21"/>
    </row>
    <row r="51" spans="1:4" ht="30">
      <c r="A51" s="27">
        <v>31</v>
      </c>
      <c r="B51" s="20" t="s">
        <v>533</v>
      </c>
      <c r="C51" s="21" t="s">
        <v>534</v>
      </c>
      <c r="D51" s="21"/>
    </row>
    <row r="52" spans="1:4" ht="15">
      <c r="A52" s="27">
        <v>32</v>
      </c>
      <c r="B52" s="20" t="s">
        <v>535</v>
      </c>
      <c r="C52" s="21" t="s">
        <v>534</v>
      </c>
      <c r="D52" s="21"/>
    </row>
    <row r="53" spans="1:4" ht="15">
      <c r="A53" s="27">
        <v>33</v>
      </c>
      <c r="B53" s="20" t="s">
        <v>536</v>
      </c>
      <c r="C53" s="21" t="s">
        <v>528</v>
      </c>
      <c r="D53" s="21"/>
    </row>
    <row r="54" spans="1:4" ht="15">
      <c r="A54" s="27">
        <v>34</v>
      </c>
      <c r="B54" s="20" t="s">
        <v>537</v>
      </c>
      <c r="C54" s="21" t="s">
        <v>528</v>
      </c>
      <c r="D54" s="21"/>
    </row>
    <row r="55" spans="1:4" ht="60">
      <c r="A55" s="27">
        <v>35</v>
      </c>
      <c r="B55" s="20" t="s">
        <v>538</v>
      </c>
      <c r="C55" s="21" t="s">
        <v>539</v>
      </c>
      <c r="D55" s="21"/>
    </row>
    <row r="56" spans="1:4" ht="60">
      <c r="A56" s="27">
        <v>36</v>
      </c>
      <c r="B56" s="20" t="s">
        <v>540</v>
      </c>
      <c r="C56" s="21" t="s">
        <v>541</v>
      </c>
      <c r="D56" s="21"/>
    </row>
    <row r="57" spans="1:4" ht="15">
      <c r="A57" s="27">
        <v>37</v>
      </c>
      <c r="B57" s="20" t="s">
        <v>542</v>
      </c>
      <c r="C57" s="21" t="s">
        <v>543</v>
      </c>
      <c r="D57" s="21"/>
    </row>
    <row r="58" spans="1:4" ht="45">
      <c r="A58" s="27">
        <v>38</v>
      </c>
      <c r="B58" s="20" t="s">
        <v>544</v>
      </c>
      <c r="C58" s="21" t="s">
        <v>545</v>
      </c>
      <c r="D58" s="21"/>
    </row>
    <row r="59" spans="1:4" ht="15">
      <c r="A59" s="27">
        <v>39</v>
      </c>
      <c r="B59" s="20" t="s">
        <v>546</v>
      </c>
      <c r="C59" s="21" t="s">
        <v>547</v>
      </c>
      <c r="D59" s="21"/>
    </row>
    <row r="60" spans="1:4" ht="15">
      <c r="A60" s="27">
        <v>40</v>
      </c>
      <c r="B60" s="20" t="s">
        <v>548</v>
      </c>
      <c r="C60" s="21" t="s">
        <v>549</v>
      </c>
      <c r="D60" s="21"/>
    </row>
    <row r="61" spans="1:4" ht="15">
      <c r="A61" s="27">
        <v>41</v>
      </c>
      <c r="B61" s="20" t="s">
        <v>550</v>
      </c>
      <c r="C61" s="21" t="s">
        <v>551</v>
      </c>
      <c r="D61" s="21"/>
    </row>
    <row r="62" spans="1:4" ht="45">
      <c r="A62" s="27">
        <v>42</v>
      </c>
      <c r="B62" s="20" t="s">
        <v>552</v>
      </c>
      <c r="C62" s="21" t="s">
        <v>553</v>
      </c>
      <c r="D62" s="21"/>
    </row>
    <row r="63" spans="1:4" ht="30">
      <c r="A63" s="27">
        <v>43</v>
      </c>
      <c r="B63" s="20" t="s">
        <v>554</v>
      </c>
      <c r="C63" s="21" t="s">
        <v>555</v>
      </c>
      <c r="D63" s="21"/>
    </row>
    <row r="64" spans="1:4" ht="30">
      <c r="A64" s="27">
        <v>44</v>
      </c>
      <c r="B64" s="20" t="s">
        <v>556</v>
      </c>
      <c r="C64" s="21" t="s">
        <v>557</v>
      </c>
      <c r="D64" s="21"/>
    </row>
    <row r="65" spans="1:4" ht="15">
      <c r="A65" s="27">
        <v>45</v>
      </c>
      <c r="B65" s="20" t="s">
        <v>558</v>
      </c>
      <c r="C65" s="21" t="s">
        <v>559</v>
      </c>
      <c r="D65" s="21"/>
    </row>
    <row r="66" spans="1:4" ht="45">
      <c r="A66" s="27">
        <v>46</v>
      </c>
      <c r="B66" s="20" t="s">
        <v>560</v>
      </c>
      <c r="C66" s="21" t="s">
        <v>561</v>
      </c>
      <c r="D66" s="21"/>
    </row>
    <row r="67" spans="1:4" ht="45">
      <c r="A67" s="27">
        <v>47</v>
      </c>
      <c r="B67" s="20" t="s">
        <v>562</v>
      </c>
      <c r="C67" s="21" t="s">
        <v>563</v>
      </c>
      <c r="D67" s="21"/>
    </row>
    <row r="68" spans="1:4" ht="120">
      <c r="A68" s="27">
        <v>48</v>
      </c>
      <c r="B68" s="20" t="s">
        <v>564</v>
      </c>
      <c r="C68" s="21" t="s">
        <v>565</v>
      </c>
      <c r="D68" s="21"/>
    </row>
    <row r="69" spans="1:4" ht="75">
      <c r="A69" s="27">
        <v>49</v>
      </c>
      <c r="B69" s="20" t="s">
        <v>566</v>
      </c>
      <c r="C69" s="21" t="s">
        <v>567</v>
      </c>
      <c r="D69" s="21"/>
    </row>
    <row r="70" spans="1:4" ht="135">
      <c r="A70" s="27">
        <v>50</v>
      </c>
      <c r="B70" s="20" t="s">
        <v>601</v>
      </c>
      <c r="C70" s="21" t="s">
        <v>568</v>
      </c>
      <c r="D70" s="21"/>
    </row>
    <row r="71" spans="1:4" ht="75">
      <c r="A71" s="27">
        <v>51</v>
      </c>
      <c r="B71" s="20" t="s">
        <v>569</v>
      </c>
      <c r="C71" s="21" t="s">
        <v>570</v>
      </c>
      <c r="D71" s="21"/>
    </row>
    <row r="72" spans="1:4" ht="60">
      <c r="A72" s="27">
        <v>52</v>
      </c>
      <c r="B72" s="20" t="s">
        <v>571</v>
      </c>
      <c r="C72" s="21" t="s">
        <v>501</v>
      </c>
      <c r="D72" s="21"/>
    </row>
    <row r="73" spans="1:4" ht="105">
      <c r="A73" s="27">
        <v>53</v>
      </c>
      <c r="B73" s="20" t="s">
        <v>572</v>
      </c>
      <c r="C73" s="21" t="s">
        <v>573</v>
      </c>
      <c r="D73" s="21"/>
    </row>
    <row r="74" spans="1:4" ht="60">
      <c r="A74" s="27">
        <v>54</v>
      </c>
      <c r="B74" s="20" t="s">
        <v>574</v>
      </c>
      <c r="C74" s="21" t="s">
        <v>576</v>
      </c>
      <c r="D74" s="21"/>
    </row>
    <row r="75" spans="1:4" ht="30">
      <c r="A75" s="27"/>
      <c r="B75" s="20" t="s">
        <v>575</v>
      </c>
      <c r="C75" s="21"/>
      <c r="D75" s="21"/>
    </row>
    <row r="76" spans="1:4" ht="30">
      <c r="A76" s="27">
        <v>55</v>
      </c>
      <c r="B76" s="20" t="s">
        <v>577</v>
      </c>
      <c r="C76" s="21" t="s">
        <v>578</v>
      </c>
      <c r="D76" s="21"/>
    </row>
    <row r="77" spans="1:4" ht="45">
      <c r="A77" s="27">
        <v>56</v>
      </c>
      <c r="B77" s="20" t="s">
        <v>579</v>
      </c>
      <c r="C77" s="21" t="s">
        <v>580</v>
      </c>
      <c r="D77" s="21"/>
    </row>
    <row r="78" spans="1:4" ht="45">
      <c r="A78" s="27">
        <v>57</v>
      </c>
      <c r="B78" s="20" t="s">
        <v>581</v>
      </c>
      <c r="C78" s="21" t="s">
        <v>582</v>
      </c>
      <c r="D78" s="21"/>
    </row>
    <row r="79" spans="1:4" ht="30">
      <c r="A79" s="27">
        <v>58</v>
      </c>
      <c r="B79" s="20" t="s">
        <v>583</v>
      </c>
      <c r="C79" s="21" t="s">
        <v>584</v>
      </c>
      <c r="D79" s="21"/>
    </row>
    <row r="80" spans="1:4" ht="45">
      <c r="A80" s="27">
        <v>59</v>
      </c>
      <c r="B80" s="20" t="s">
        <v>585</v>
      </c>
      <c r="C80" s="21" t="s">
        <v>586</v>
      </c>
      <c r="D80" s="21"/>
    </row>
    <row r="81" spans="1:4" ht="15">
      <c r="A81" s="27">
        <v>60</v>
      </c>
      <c r="B81" s="20" t="s">
        <v>587</v>
      </c>
      <c r="C81" s="21" t="s">
        <v>588</v>
      </c>
      <c r="D81" s="21"/>
    </row>
    <row r="82" spans="1:4" ht="30">
      <c r="A82" s="27">
        <v>61</v>
      </c>
      <c r="B82" s="20" t="s">
        <v>589</v>
      </c>
      <c r="C82" s="21" t="s">
        <v>534</v>
      </c>
      <c r="D82" s="21"/>
    </row>
    <row r="83" spans="1:4" ht="30">
      <c r="A83" s="27">
        <v>62</v>
      </c>
      <c r="B83" s="20" t="s">
        <v>590</v>
      </c>
      <c r="C83" s="21" t="s">
        <v>591</v>
      </c>
      <c r="D83" s="21"/>
    </row>
    <row r="84" spans="1:4" ht="60">
      <c r="A84" s="27">
        <v>63</v>
      </c>
      <c r="B84" s="20" t="s">
        <v>592</v>
      </c>
      <c r="C84" s="21" t="s">
        <v>501</v>
      </c>
      <c r="D84" s="21"/>
    </row>
    <row r="85" spans="1:4" ht="15">
      <c r="A85" s="27">
        <v>64</v>
      </c>
      <c r="B85" s="20" t="s">
        <v>593</v>
      </c>
      <c r="C85" s="21" t="s">
        <v>501</v>
      </c>
      <c r="D85" s="21"/>
    </row>
    <row r="86" spans="1:4" ht="15">
      <c r="A86" s="27">
        <v>65</v>
      </c>
      <c r="B86" s="20" t="s">
        <v>594</v>
      </c>
      <c r="C86" s="21" t="s">
        <v>501</v>
      </c>
      <c r="D86" s="21"/>
    </row>
    <row r="87" spans="1:4" ht="15">
      <c r="A87" s="27">
        <v>66</v>
      </c>
      <c r="B87" s="20" t="s">
        <v>595</v>
      </c>
      <c r="C87" s="21" t="s">
        <v>596</v>
      </c>
      <c r="D87" s="21"/>
    </row>
    <row r="88" spans="1:4" ht="15">
      <c r="A88" s="5"/>
      <c r="B88" s="3"/>
      <c r="C88" s="11"/>
      <c r="D88" s="11"/>
    </row>
    <row r="89" spans="1:4" ht="15">
      <c r="A89" s="13" t="s">
        <v>602</v>
      </c>
      <c r="B89" s="3"/>
      <c r="C89" s="11"/>
      <c r="D89" s="11"/>
    </row>
    <row r="90" spans="1:4" ht="15">
      <c r="A90" s="3"/>
      <c r="B90" s="3"/>
      <c r="C90" s="3"/>
      <c r="D90" s="3"/>
    </row>
    <row r="91" spans="1:4" ht="15">
      <c r="A91" s="13"/>
      <c r="B91" s="3"/>
      <c r="C91" s="11"/>
      <c r="D91" s="11"/>
    </row>
    <row r="92" spans="1:4" ht="15">
      <c r="A92" s="13"/>
      <c r="B92" s="3"/>
      <c r="C92" s="11"/>
      <c r="D92" s="11"/>
    </row>
    <row r="93" spans="1:4" ht="15">
      <c r="A93" s="13"/>
      <c r="B93" s="3"/>
      <c r="C93" s="11"/>
      <c r="D93" s="11"/>
    </row>
    <row r="94" spans="1:4" ht="15">
      <c r="A94" s="13"/>
      <c r="B94" s="3"/>
      <c r="C94" s="11"/>
      <c r="D94" s="11"/>
    </row>
    <row r="95" spans="1:4" ht="15">
      <c r="A95" s="5"/>
      <c r="B95" s="3"/>
      <c r="C95" s="11"/>
      <c r="D95" s="11"/>
    </row>
    <row r="96" spans="1:4" ht="15">
      <c r="A96" s="5"/>
      <c r="B96" s="3"/>
      <c r="C96" s="11"/>
      <c r="D96" s="11"/>
    </row>
    <row r="97" spans="1:4" ht="15">
      <c r="A97" s="5"/>
      <c r="B97" s="3"/>
      <c r="C97" s="11"/>
      <c r="D97" s="11"/>
    </row>
    <row r="98" spans="1:4" ht="15">
      <c r="A98" s="5"/>
      <c r="B98" s="3"/>
      <c r="C98" s="11"/>
      <c r="D98" s="11"/>
    </row>
    <row r="99" spans="1:4" ht="15">
      <c r="A99" s="5"/>
      <c r="B99" s="3"/>
      <c r="C99" s="11"/>
      <c r="D99" s="11"/>
    </row>
    <row r="100" spans="1:4" ht="15">
      <c r="A100" s="5"/>
      <c r="B100" s="3"/>
      <c r="C100" s="11"/>
      <c r="D100" s="11"/>
    </row>
    <row r="101" spans="1:4" ht="15">
      <c r="A101" s="5"/>
      <c r="B101" s="3"/>
      <c r="C101" s="11"/>
      <c r="D101" s="11"/>
    </row>
    <row r="102" spans="1:4" ht="15">
      <c r="A102" s="5"/>
      <c r="B102" s="3"/>
      <c r="C102" s="11"/>
      <c r="D102" s="11"/>
    </row>
    <row r="103" spans="1:4" ht="15">
      <c r="A103" s="5"/>
      <c r="B103" s="3"/>
      <c r="C103" s="11"/>
      <c r="D103" s="11"/>
    </row>
    <row r="104" spans="1:4" ht="15">
      <c r="A104" s="5"/>
      <c r="B104" s="3"/>
      <c r="C104" s="11"/>
      <c r="D104" s="11"/>
    </row>
    <row r="105" spans="1:4" ht="15">
      <c r="A105" s="5"/>
      <c r="B105" s="3"/>
      <c r="C105" s="11"/>
      <c r="D105" s="11"/>
    </row>
    <row r="106" spans="1:4" ht="15">
      <c r="A106" s="5"/>
      <c r="B106" s="3"/>
      <c r="C106" s="11"/>
      <c r="D106" s="11"/>
    </row>
    <row r="107" spans="1:4" ht="15">
      <c r="A107" s="5"/>
      <c r="B107" s="3"/>
      <c r="C107" s="11"/>
      <c r="D107" s="11"/>
    </row>
    <row r="108" spans="1:4" ht="15">
      <c r="A108" s="5"/>
      <c r="B108" s="3"/>
      <c r="C108" s="11"/>
      <c r="D108" s="11"/>
    </row>
    <row r="109" spans="1:4" ht="15">
      <c r="A109" s="5"/>
      <c r="B109" s="3"/>
      <c r="C109" s="11"/>
      <c r="D109" s="11"/>
    </row>
    <row r="110" spans="1:4" ht="15">
      <c r="A110" s="5"/>
      <c r="B110" s="3"/>
      <c r="C110" s="11"/>
      <c r="D110" s="11"/>
    </row>
    <row r="111" spans="1:4" ht="15">
      <c r="A111" s="5"/>
      <c r="B111" s="3"/>
      <c r="C111" s="11"/>
      <c r="D111" s="11"/>
    </row>
    <row r="112" spans="1:4" ht="15">
      <c r="A112" s="5"/>
      <c r="B112" s="3"/>
      <c r="C112" s="11"/>
      <c r="D112" s="11"/>
    </row>
    <row r="113" spans="1:4" ht="15">
      <c r="A113" s="5"/>
      <c r="B113" s="3"/>
      <c r="C113" s="11"/>
      <c r="D113" s="11"/>
    </row>
    <row r="114" spans="1:4" ht="15">
      <c r="A114" s="5"/>
      <c r="B114" s="3"/>
      <c r="C114" s="11"/>
      <c r="D114" s="11"/>
    </row>
    <row r="115" spans="1:4" ht="15">
      <c r="A115" s="5"/>
      <c r="B115" s="3"/>
      <c r="C115" s="11"/>
      <c r="D115" s="11"/>
    </row>
    <row r="116" spans="1:4" ht="15">
      <c r="A116" s="5"/>
      <c r="B116" s="3"/>
      <c r="C116" s="11"/>
      <c r="D116" s="11"/>
    </row>
    <row r="117" spans="1:4" ht="15">
      <c r="A117" s="5"/>
      <c r="B117" s="3"/>
      <c r="C117" s="11"/>
      <c r="D117" s="11"/>
    </row>
    <row r="118" spans="1:4" ht="15">
      <c r="A118" s="5"/>
      <c r="B118" s="3"/>
      <c r="C118" s="11"/>
      <c r="D118" s="11"/>
    </row>
    <row r="119" spans="1:4" ht="15">
      <c r="A119" s="5"/>
      <c r="B119" s="3"/>
      <c r="C119" s="11"/>
      <c r="D119" s="11"/>
    </row>
    <row r="120" spans="1:4" ht="15">
      <c r="A120" s="5"/>
      <c r="B120" s="3"/>
      <c r="C120" s="11"/>
      <c r="D120" s="11"/>
    </row>
    <row r="121" spans="1:4" ht="15">
      <c r="A121" s="5"/>
      <c r="B121" s="3"/>
      <c r="C121" s="11"/>
      <c r="D121" s="11"/>
    </row>
    <row r="122" spans="1:4" ht="15">
      <c r="A122" s="5"/>
      <c r="B122" s="3"/>
      <c r="C122" s="11"/>
      <c r="D122" s="11"/>
    </row>
    <row r="123" spans="1:4" ht="15">
      <c r="A123" s="5"/>
      <c r="B123" s="3"/>
      <c r="C123" s="11"/>
      <c r="D123" s="11"/>
    </row>
    <row r="124" spans="1:4" ht="15">
      <c r="A124" s="5"/>
      <c r="B124" s="3"/>
      <c r="C124" s="11"/>
      <c r="D124" s="11"/>
    </row>
    <row r="125" spans="1:4" ht="15">
      <c r="A125" s="5"/>
      <c r="B125" s="3"/>
      <c r="C125" s="11"/>
      <c r="D125" s="11"/>
    </row>
    <row r="126" spans="1:4" ht="15">
      <c r="A126" s="5"/>
      <c r="B126" s="3"/>
      <c r="C126" s="11"/>
      <c r="D126" s="11"/>
    </row>
    <row r="127" spans="1:4" ht="15">
      <c r="A127" s="5"/>
      <c r="B127" s="3"/>
      <c r="C127" s="11"/>
      <c r="D127" s="11"/>
    </row>
    <row r="128" spans="1:4" ht="15">
      <c r="A128" s="5"/>
      <c r="B128" s="3"/>
      <c r="C128" s="11"/>
      <c r="D128" s="11"/>
    </row>
    <row r="129" spans="1:4" ht="15">
      <c r="A129" s="5"/>
      <c r="B129" s="3"/>
      <c r="C129" s="11"/>
      <c r="D129" s="11"/>
    </row>
    <row r="130" spans="1:4" ht="15">
      <c r="A130" s="5"/>
      <c r="B130" s="3"/>
      <c r="C130" s="11"/>
      <c r="D130" s="11"/>
    </row>
    <row r="131" spans="1:4" ht="15">
      <c r="A131" s="5"/>
      <c r="B131" s="3"/>
      <c r="C131" s="11"/>
      <c r="D131" s="11"/>
    </row>
    <row r="132" spans="1:4" ht="15">
      <c r="A132" s="5"/>
      <c r="B132" s="3"/>
      <c r="C132" s="11"/>
      <c r="D132" s="11"/>
    </row>
    <row r="133" spans="1:4" ht="15">
      <c r="A133" s="5"/>
      <c r="B133" s="3"/>
      <c r="C133" s="11"/>
      <c r="D133" s="11"/>
    </row>
    <row r="134" spans="1:4" ht="15">
      <c r="A134" s="5"/>
      <c r="B134" s="3"/>
      <c r="C134" s="11"/>
      <c r="D134" s="11"/>
    </row>
    <row r="135" spans="1:4" ht="15">
      <c r="A135" s="5"/>
      <c r="B135" s="3"/>
      <c r="C135" s="11"/>
      <c r="D135" s="11"/>
    </row>
    <row r="136" spans="1:4" ht="15">
      <c r="A136" s="5"/>
      <c r="B136" s="3"/>
      <c r="C136" s="11"/>
      <c r="D136" s="11"/>
    </row>
    <row r="137" spans="1:4" ht="15">
      <c r="A137" s="5"/>
      <c r="B137" s="3"/>
      <c r="C137" s="11"/>
      <c r="D137" s="11"/>
    </row>
    <row r="138" spans="1:4" ht="15">
      <c r="A138" s="5"/>
      <c r="B138" s="3"/>
      <c r="C138" s="11"/>
      <c r="D138" s="11"/>
    </row>
    <row r="139" spans="1:4" ht="15">
      <c r="A139" s="5"/>
      <c r="B139" s="3"/>
      <c r="C139" s="11"/>
      <c r="D139" s="11"/>
    </row>
    <row r="140" spans="1:4" ht="15">
      <c r="A140" s="5"/>
      <c r="B140" s="3"/>
      <c r="C140" s="11"/>
      <c r="D140" s="11"/>
    </row>
    <row r="141" spans="1:4" ht="15">
      <c r="A141" s="5"/>
      <c r="B141" s="3"/>
      <c r="C141" s="11"/>
      <c r="D141" s="11"/>
    </row>
    <row r="142" spans="1:4" ht="15">
      <c r="A142" s="5"/>
      <c r="B142" s="3"/>
      <c r="C142" s="11"/>
      <c r="D142" s="11"/>
    </row>
    <row r="143" spans="1:4" ht="15">
      <c r="A143" s="5"/>
      <c r="B143" s="3"/>
      <c r="C143" s="11"/>
      <c r="D143" s="11"/>
    </row>
    <row r="144" spans="1:4" ht="15">
      <c r="A144" s="5"/>
      <c r="B144" s="3"/>
      <c r="C144" s="11"/>
      <c r="D144" s="11"/>
    </row>
    <row r="145" spans="1:4" ht="15">
      <c r="A145" s="5"/>
      <c r="B145" s="3"/>
      <c r="C145" s="11"/>
      <c r="D145" s="11"/>
    </row>
    <row r="146" spans="1:4" ht="15">
      <c r="A146" s="5"/>
      <c r="B146" s="3"/>
      <c r="C146" s="11"/>
      <c r="D146" s="11"/>
    </row>
    <row r="147" spans="1:4" ht="15">
      <c r="A147" s="5"/>
      <c r="B147" s="3"/>
      <c r="C147" s="11"/>
      <c r="D147" s="11"/>
    </row>
    <row r="148" spans="1:4" ht="15">
      <c r="A148" s="5"/>
      <c r="B148" s="3"/>
      <c r="C148" s="11"/>
      <c r="D148" s="11"/>
    </row>
    <row r="149" spans="1:4" ht="15">
      <c r="A149" s="5"/>
      <c r="B149" s="3"/>
      <c r="C149" s="11"/>
      <c r="D149" s="11"/>
    </row>
    <row r="150" spans="1:4" ht="15">
      <c r="A150" s="5"/>
      <c r="B150" s="3"/>
      <c r="C150" s="11"/>
      <c r="D150" s="11"/>
    </row>
    <row r="151" spans="1:4" ht="15">
      <c r="A151" s="5"/>
      <c r="B151" s="3"/>
      <c r="C151" s="11"/>
      <c r="D151" s="11"/>
    </row>
    <row r="152" spans="1:4" ht="15">
      <c r="A152" s="5"/>
      <c r="B152" s="3"/>
      <c r="C152" s="11"/>
      <c r="D152" s="11"/>
    </row>
    <row r="153" spans="1:4" ht="15">
      <c r="A153" s="5"/>
      <c r="B153" s="3"/>
      <c r="C153" s="11"/>
      <c r="D153" s="11"/>
    </row>
    <row r="154" spans="1:4" ht="15">
      <c r="A154" s="5"/>
      <c r="B154" s="3"/>
      <c r="C154" s="11"/>
      <c r="D154" s="11"/>
    </row>
    <row r="155" spans="1:4" ht="15">
      <c r="A155" s="5"/>
      <c r="B155" s="3"/>
      <c r="C155" s="11"/>
      <c r="D155" s="11"/>
    </row>
    <row r="156" spans="1:4" ht="15">
      <c r="A156" s="5"/>
      <c r="B156" s="3"/>
      <c r="C156" s="11"/>
      <c r="D156" s="11"/>
    </row>
    <row r="157" spans="1:4" ht="15">
      <c r="A157" s="5"/>
      <c r="B157" s="3"/>
      <c r="C157" s="11"/>
      <c r="D157" s="11"/>
    </row>
    <row r="158" spans="1:4" ht="15">
      <c r="A158" s="5"/>
      <c r="B158" s="3"/>
      <c r="C158" s="11"/>
      <c r="D158" s="11"/>
    </row>
    <row r="159" spans="1:4" ht="15">
      <c r="A159" s="5"/>
      <c r="B159" s="3"/>
      <c r="C159" s="11"/>
      <c r="D159" s="11"/>
    </row>
    <row r="160" spans="1:4" ht="15">
      <c r="A160" s="5"/>
      <c r="B160" s="3"/>
      <c r="C160" s="11"/>
      <c r="D160" s="11"/>
    </row>
    <row r="161" spans="1:4" ht="15">
      <c r="A161" s="5"/>
      <c r="B161" s="3"/>
      <c r="C161" s="11"/>
      <c r="D161" s="11"/>
    </row>
    <row r="162" spans="1:4" ht="15">
      <c r="A162" s="5"/>
      <c r="B162" s="3"/>
      <c r="C162" s="11"/>
      <c r="D162" s="11"/>
    </row>
    <row r="163" spans="1:4" ht="15">
      <c r="A163" s="5"/>
      <c r="B163" s="3"/>
      <c r="C163" s="11"/>
      <c r="D163" s="11"/>
    </row>
    <row r="164" spans="1:4" ht="15">
      <c r="A164" s="5"/>
      <c r="B164" s="3"/>
      <c r="C164" s="11"/>
      <c r="D164" s="11"/>
    </row>
    <row r="165" spans="1:4" ht="15">
      <c r="A165" s="5"/>
      <c r="B165" s="3"/>
      <c r="C165" s="11"/>
      <c r="D165" s="11"/>
    </row>
    <row r="166" spans="1:4" ht="15">
      <c r="A166" s="5"/>
      <c r="B166" s="3"/>
      <c r="C166" s="11"/>
      <c r="D166" s="11"/>
    </row>
    <row r="167" spans="1:4" ht="15">
      <c r="A167" s="5"/>
      <c r="B167" s="3"/>
      <c r="C167" s="11"/>
      <c r="D167" s="11"/>
    </row>
    <row r="168" spans="1:4" ht="15">
      <c r="A168" s="5"/>
      <c r="B168" s="3"/>
      <c r="C168" s="11"/>
      <c r="D168" s="11"/>
    </row>
    <row r="169" spans="1:4" ht="15">
      <c r="A169" s="5"/>
      <c r="B169" s="3"/>
      <c r="C169" s="11"/>
      <c r="D169" s="11"/>
    </row>
    <row r="170" spans="1:4" ht="15">
      <c r="A170" s="5"/>
      <c r="B170" s="3"/>
      <c r="C170" s="11"/>
      <c r="D170" s="11"/>
    </row>
    <row r="171" spans="1:4" ht="15">
      <c r="A171" s="5"/>
      <c r="B171" s="3"/>
      <c r="C171" s="11"/>
      <c r="D171" s="11"/>
    </row>
    <row r="172" spans="1:4" ht="15">
      <c r="A172" s="5"/>
      <c r="B172" s="3"/>
      <c r="C172" s="11"/>
      <c r="D172" s="11"/>
    </row>
    <row r="173" spans="1:4" ht="15">
      <c r="A173" s="5"/>
      <c r="B173" s="3"/>
      <c r="C173" s="11"/>
      <c r="D173" s="11"/>
    </row>
    <row r="174" spans="1:4" ht="15">
      <c r="A174" s="5"/>
      <c r="B174" s="3"/>
      <c r="C174" s="11"/>
      <c r="D174" s="11"/>
    </row>
    <row r="175" spans="1:4" ht="15">
      <c r="A175" s="5"/>
      <c r="B175" s="3"/>
      <c r="C175" s="11"/>
      <c r="D175" s="11"/>
    </row>
    <row r="176" spans="1:4" ht="15">
      <c r="A176" s="5"/>
      <c r="B176" s="3"/>
      <c r="C176" s="11"/>
      <c r="D176" s="11"/>
    </row>
    <row r="177" spans="1:4" ht="15">
      <c r="A177" s="5"/>
      <c r="B177" s="3"/>
      <c r="C177" s="11"/>
      <c r="D177" s="11"/>
    </row>
    <row r="178" spans="1:4" ht="15">
      <c r="A178" s="5"/>
      <c r="B178" s="3"/>
      <c r="C178" s="11"/>
      <c r="D178" s="11"/>
    </row>
    <row r="179" spans="1:4" ht="15">
      <c r="A179" s="5"/>
      <c r="B179" s="3"/>
      <c r="C179" s="11"/>
      <c r="D179" s="11"/>
    </row>
    <row r="180" spans="1:4" ht="15">
      <c r="A180" s="5"/>
      <c r="B180" s="3"/>
      <c r="C180" s="11"/>
      <c r="D180" s="11"/>
    </row>
    <row r="181" spans="1:4" ht="15">
      <c r="A181" s="5"/>
      <c r="B181" s="3"/>
      <c r="C181" s="11"/>
      <c r="D181" s="11"/>
    </row>
    <row r="182" spans="1:4" ht="15">
      <c r="A182" s="5"/>
      <c r="B182" s="3"/>
      <c r="C182" s="11"/>
      <c r="D182" s="11"/>
    </row>
    <row r="183" spans="1:4" ht="15">
      <c r="A183" s="5"/>
      <c r="B183" s="3"/>
      <c r="C183" s="11"/>
      <c r="D183" s="11"/>
    </row>
    <row r="184" spans="1:4" ht="15">
      <c r="A184" s="5"/>
      <c r="B184" s="3"/>
      <c r="C184" s="11"/>
      <c r="D184" s="11"/>
    </row>
    <row r="185" spans="1:4" ht="15">
      <c r="A185" s="5"/>
      <c r="B185" s="3"/>
      <c r="C185" s="11"/>
      <c r="D185" s="11"/>
    </row>
    <row r="186" spans="1:4" ht="15">
      <c r="A186" s="5"/>
      <c r="B186" s="3"/>
      <c r="C186" s="11"/>
      <c r="D186" s="11"/>
    </row>
    <row r="187" spans="1:4" ht="15">
      <c r="A187" s="5"/>
      <c r="B187" s="3"/>
      <c r="C187" s="11"/>
      <c r="D187" s="11"/>
    </row>
    <row r="188" spans="1:4" ht="15">
      <c r="A188" s="5"/>
      <c r="B188" s="3"/>
      <c r="C188" s="11"/>
      <c r="D188" s="11"/>
    </row>
    <row r="189" spans="1:4" ht="15">
      <c r="A189" s="5"/>
      <c r="B189" s="3"/>
      <c r="C189" s="11"/>
      <c r="D189" s="11"/>
    </row>
    <row r="190" spans="1:4" ht="15">
      <c r="A190" s="5"/>
      <c r="B190" s="3"/>
      <c r="C190" s="11"/>
      <c r="D190" s="11"/>
    </row>
    <row r="191" spans="1:4" ht="15">
      <c r="A191" s="5"/>
      <c r="B191" s="3"/>
      <c r="C191" s="11"/>
      <c r="D191" s="11"/>
    </row>
    <row r="192" spans="1:4" ht="15">
      <c r="A192" s="5"/>
      <c r="B192" s="3"/>
      <c r="C192" s="11"/>
      <c r="D192" s="11"/>
    </row>
    <row r="193" spans="1:4" ht="15">
      <c r="A193" s="5"/>
      <c r="B193" s="3"/>
      <c r="C193" s="11"/>
      <c r="D193" s="11"/>
    </row>
    <row r="194" spans="1:4" ht="15">
      <c r="A194" s="5"/>
      <c r="B194" s="3"/>
      <c r="C194" s="11"/>
      <c r="D194" s="11"/>
    </row>
    <row r="195" spans="1:4" ht="15">
      <c r="A195" s="5"/>
      <c r="B195" s="3"/>
      <c r="C195" s="11"/>
      <c r="D195" s="11"/>
    </row>
    <row r="196" spans="1:4" ht="15">
      <c r="A196" s="5"/>
      <c r="B196" s="3"/>
      <c r="C196" s="11"/>
      <c r="D196" s="11"/>
    </row>
    <row r="197" spans="1:4" ht="15">
      <c r="A197" s="5"/>
      <c r="B197" s="3"/>
      <c r="C197" s="11"/>
      <c r="D197" s="11"/>
    </row>
    <row r="198" spans="1:4" ht="15">
      <c r="A198" s="5"/>
      <c r="B198" s="3"/>
      <c r="C198" s="11"/>
      <c r="D198" s="11"/>
    </row>
    <row r="199" spans="1:4" ht="15">
      <c r="A199" s="5"/>
      <c r="B199" s="3"/>
      <c r="C199" s="11"/>
      <c r="D199" s="11"/>
    </row>
    <row r="200" spans="1:4" ht="15">
      <c r="A200" s="5"/>
      <c r="B200" s="3"/>
      <c r="C200" s="11"/>
      <c r="D200" s="11"/>
    </row>
    <row r="201" spans="1:4" ht="15">
      <c r="A201" s="5"/>
      <c r="B201" s="3"/>
      <c r="C201" s="11"/>
      <c r="D201" s="11"/>
    </row>
    <row r="202" spans="1:4" ht="15">
      <c r="A202" s="5"/>
      <c r="B202" s="3"/>
      <c r="C202" s="11"/>
      <c r="D202" s="11"/>
    </row>
    <row r="203" spans="1:4" ht="15">
      <c r="A203" s="5"/>
      <c r="B203" s="3"/>
      <c r="C203" s="11"/>
      <c r="D203" s="11"/>
    </row>
    <row r="204" spans="1:4" ht="15">
      <c r="A204" s="5"/>
      <c r="B204" s="3"/>
      <c r="C204" s="11"/>
      <c r="D204" s="11"/>
    </row>
    <row r="205" spans="1:4" ht="15">
      <c r="A205" s="5"/>
      <c r="B205" s="3"/>
      <c r="C205" s="11"/>
      <c r="D205" s="11"/>
    </row>
    <row r="206" spans="1:4" ht="15">
      <c r="A206" s="5"/>
      <c r="B206" s="3"/>
      <c r="C206" s="11"/>
      <c r="D206" s="11"/>
    </row>
    <row r="207" spans="1:4" ht="15">
      <c r="A207" s="5"/>
      <c r="B207" s="3"/>
      <c r="C207" s="11"/>
      <c r="D207" s="11"/>
    </row>
    <row r="208" spans="1:4" ht="15">
      <c r="A208" s="5"/>
      <c r="B208" s="3"/>
      <c r="C208" s="11"/>
      <c r="D208" s="11"/>
    </row>
    <row r="209" spans="1:4" ht="15">
      <c r="A209" s="5"/>
      <c r="B209" s="3"/>
      <c r="C209" s="11"/>
      <c r="D209" s="11"/>
    </row>
    <row r="210" spans="1:4" ht="15">
      <c r="A210" s="5"/>
      <c r="B210" s="3"/>
      <c r="C210" s="11"/>
      <c r="D210" s="11"/>
    </row>
    <row r="211" spans="1:4" ht="15">
      <c r="A211" s="5"/>
      <c r="B211" s="3"/>
      <c r="C211" s="11"/>
      <c r="D211" s="11"/>
    </row>
    <row r="212" spans="1:4" ht="15">
      <c r="A212" s="5"/>
      <c r="B212" s="3"/>
      <c r="C212" s="11"/>
      <c r="D212" s="11"/>
    </row>
    <row r="213" spans="1:4" ht="15">
      <c r="A213" s="5"/>
      <c r="B213" s="3"/>
      <c r="C213" s="11"/>
      <c r="D213" s="11"/>
    </row>
  </sheetData>
  <sheetProtection/>
  <mergeCells count="2">
    <mergeCell ref="B2:D2"/>
    <mergeCell ref="B4:D4"/>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abColor rgb="FF008000"/>
  </sheetPr>
  <dimension ref="A1:H25"/>
  <sheetViews>
    <sheetView tabSelected="1" view="pageBreakPreview" zoomScale="90" zoomScaleNormal="160" zoomScaleSheetLayoutView="90" zoomScalePageLayoutView="0" workbookViewId="0" topLeftCell="A5">
      <selection activeCell="E23" sqref="E23"/>
    </sheetView>
  </sheetViews>
  <sheetFormatPr defaultColWidth="9.140625" defaultRowHeight="15"/>
  <cols>
    <col min="1" max="1" width="9.140625" style="7" customWidth="1"/>
    <col min="2" max="2" width="42.28125" style="16" customWidth="1"/>
    <col min="3" max="3" width="35.28125" style="16" customWidth="1"/>
    <col min="4" max="4" width="18.57421875" style="16" customWidth="1"/>
    <col min="5" max="5" width="27.28125" style="16" customWidth="1"/>
    <col min="6" max="6" width="19.140625" style="16" customWidth="1"/>
    <col min="7" max="16384" width="9.140625" style="16" customWidth="1"/>
  </cols>
  <sheetData>
    <row r="1" spans="1:4" ht="15">
      <c r="A1" s="87" t="s">
        <v>648</v>
      </c>
      <c r="B1" s="87"/>
      <c r="C1" s="87"/>
      <c r="D1" s="87"/>
    </row>
    <row r="2" spans="2:5" ht="37.5" customHeight="1">
      <c r="B2" s="85" t="s">
        <v>644</v>
      </c>
      <c r="C2" s="85"/>
      <c r="D2" s="85"/>
      <c r="E2" s="85"/>
    </row>
    <row r="3" spans="2:5" ht="12.75" customHeight="1">
      <c r="B3" s="47"/>
      <c r="C3" s="47"/>
      <c r="D3" s="47"/>
      <c r="E3" s="47"/>
    </row>
    <row r="4" spans="2:5" ht="37.5" customHeight="1">
      <c r="B4" s="86" t="s">
        <v>634</v>
      </c>
      <c r="C4" s="86"/>
      <c r="D4" s="86"/>
      <c r="E4" s="86"/>
    </row>
    <row r="5" spans="2:5" ht="13.5" customHeight="1">
      <c r="B5" s="62"/>
      <c r="C5" s="62"/>
      <c r="D5" s="62"/>
      <c r="E5" s="62"/>
    </row>
    <row r="6" spans="1:5" ht="13.5" customHeight="1">
      <c r="A6" s="73"/>
      <c r="B6" s="74"/>
      <c r="C6" s="74"/>
      <c r="D6" s="74"/>
      <c r="E6" s="74"/>
    </row>
    <row r="7" spans="1:5" ht="13.5" customHeight="1">
      <c r="A7" s="76" t="s">
        <v>641</v>
      </c>
      <c r="B7" s="76"/>
      <c r="C7" s="76"/>
      <c r="D7" s="76"/>
      <c r="E7" s="76"/>
    </row>
    <row r="8" spans="1:5" ht="13.5" customHeight="1">
      <c r="A8" s="69"/>
      <c r="B8" s="8"/>
      <c r="C8" s="8"/>
      <c r="D8" s="8"/>
      <c r="E8" s="8"/>
    </row>
    <row r="9" ht="13.5" customHeight="1"/>
    <row r="10" spans="2:4" ht="13.5" customHeight="1">
      <c r="B10" s="52" t="s">
        <v>636</v>
      </c>
      <c r="C10" s="52" t="s">
        <v>637</v>
      </c>
      <c r="D10" s="24" t="s">
        <v>619</v>
      </c>
    </row>
    <row r="11" spans="2:4" ht="13.5" customHeight="1">
      <c r="B11" s="42">
        <v>1</v>
      </c>
      <c r="C11" s="42">
        <v>2</v>
      </c>
      <c r="D11" s="43" t="s">
        <v>620</v>
      </c>
    </row>
    <row r="12" spans="2:5" ht="13.5" customHeight="1">
      <c r="B12" s="84">
        <v>1.1261</v>
      </c>
      <c r="C12" s="84">
        <v>1430</v>
      </c>
      <c r="D12" s="84">
        <f>B12*C12</f>
        <v>1610.323</v>
      </c>
      <c r="E12" s="25"/>
    </row>
    <row r="13" ht="13.5" customHeight="1"/>
    <row r="14" ht="13.5" customHeight="1">
      <c r="A14" s="49" t="s">
        <v>635</v>
      </c>
    </row>
    <row r="15" spans="1:5" ht="33.75" customHeight="1">
      <c r="A15" s="90" t="s">
        <v>621</v>
      </c>
      <c r="B15" s="90"/>
      <c r="C15" s="90"/>
      <c r="D15" s="90"/>
      <c r="E15" s="90"/>
    </row>
    <row r="16" spans="2:5" ht="18.75" customHeight="1">
      <c r="B16" s="72"/>
      <c r="C16" s="72"/>
      <c r="D16" s="72"/>
      <c r="E16" s="72"/>
    </row>
    <row r="17" spans="1:8" ht="15.75">
      <c r="A17" s="76" t="s">
        <v>643</v>
      </c>
      <c r="B17" s="39"/>
      <c r="C17" s="39"/>
      <c r="D17" s="39"/>
      <c r="E17" s="39"/>
      <c r="F17" s="39"/>
      <c r="G17" s="39"/>
      <c r="H17" s="39"/>
    </row>
    <row r="19" spans="1:5" ht="60.75" customHeight="1">
      <c r="A19" s="40" t="s">
        <v>1</v>
      </c>
      <c r="B19" s="40" t="s">
        <v>597</v>
      </c>
      <c r="C19" s="40" t="s">
        <v>603</v>
      </c>
      <c r="D19" s="83" t="s">
        <v>659</v>
      </c>
      <c r="E19" s="40" t="s">
        <v>616</v>
      </c>
    </row>
    <row r="20" spans="1:5" ht="15">
      <c r="A20" s="46" t="s">
        <v>607</v>
      </c>
      <c r="B20" s="46" t="s">
        <v>608</v>
      </c>
      <c r="C20" s="46" t="s">
        <v>609</v>
      </c>
      <c r="D20" s="46" t="s">
        <v>610</v>
      </c>
      <c r="E20" s="46" t="s">
        <v>611</v>
      </c>
    </row>
    <row r="21" spans="1:5" ht="15">
      <c r="A21" s="41">
        <v>1</v>
      </c>
      <c r="B21" s="30" t="s">
        <v>598</v>
      </c>
      <c r="C21" s="26">
        <v>1301</v>
      </c>
      <c r="D21" s="26">
        <v>200.2</v>
      </c>
      <c r="E21" s="26">
        <v>230</v>
      </c>
    </row>
    <row r="22" spans="1:5" ht="15">
      <c r="A22" s="32"/>
      <c r="B22" s="31"/>
      <c r="C22" s="38"/>
      <c r="D22" s="33"/>
      <c r="E22" s="33"/>
    </row>
    <row r="23" spans="1:5" ht="80.25" customHeight="1">
      <c r="A23" s="91" t="s">
        <v>617</v>
      </c>
      <c r="B23" s="91"/>
      <c r="C23" s="91"/>
      <c r="D23" s="91"/>
      <c r="E23" s="33"/>
    </row>
    <row r="24" spans="1:5" ht="60" customHeight="1">
      <c r="A24" s="91" t="s">
        <v>618</v>
      </c>
      <c r="B24" s="91"/>
      <c r="C24" s="91"/>
      <c r="D24" s="91"/>
      <c r="E24" s="33"/>
    </row>
    <row r="25" spans="1:5" ht="15">
      <c r="A25" s="92"/>
      <c r="B25" s="92"/>
      <c r="C25" s="92"/>
      <c r="D25" s="92"/>
      <c r="E25" s="33"/>
    </row>
  </sheetData>
  <sheetProtection/>
  <mergeCells count="7">
    <mergeCell ref="A25:D25"/>
    <mergeCell ref="A1:D1"/>
    <mergeCell ref="A15:E15"/>
    <mergeCell ref="B2:E2"/>
    <mergeCell ref="B4:E4"/>
    <mergeCell ref="A23:D23"/>
    <mergeCell ref="A24:D24"/>
  </mergeCells>
  <printOptions horizontalCentered="1" verticalCentered="1"/>
  <pageMargins left="0.31496062992125984" right="0.31496062992125984" top="0.15748031496062992" bottom="0.15748031496062992" header="0.31496062992125984" footer="0.31496062992125984"/>
  <pageSetup horizontalDpi="600" verticalDpi="600" orientation="landscape" paperSize="9" scale="80" r:id="rId1"/>
  <rowBreaks count="1" manualBreakCount="1">
    <brk id="15" max="255" man="1"/>
  </rowBreaks>
</worksheet>
</file>

<file path=xl/worksheets/sheet5.xml><?xml version="1.0" encoding="utf-8"?>
<worksheet xmlns="http://schemas.openxmlformats.org/spreadsheetml/2006/main" xmlns:r="http://schemas.openxmlformats.org/officeDocument/2006/relationships">
  <sheetPr>
    <tabColor rgb="FF00B050"/>
  </sheetPr>
  <dimension ref="A1:N25"/>
  <sheetViews>
    <sheetView zoomScale="140" zoomScaleNormal="140" zoomScaleSheetLayoutView="100" zoomScalePageLayoutView="0" workbookViewId="0" topLeftCell="A16">
      <selection activeCell="B4" sqref="B4:L4"/>
    </sheetView>
  </sheetViews>
  <sheetFormatPr defaultColWidth="9.140625" defaultRowHeight="15"/>
  <cols>
    <col min="11" max="11" width="15.140625" style="0" customWidth="1"/>
    <col min="12" max="12" width="19.57421875" style="0" customWidth="1"/>
  </cols>
  <sheetData>
    <row r="1" spans="1:4" s="16" customFormat="1" ht="15">
      <c r="A1" s="87" t="s">
        <v>648</v>
      </c>
      <c r="B1" s="87"/>
      <c r="C1" s="87"/>
      <c r="D1" s="87"/>
    </row>
    <row r="2" spans="2:12" s="16" customFormat="1" ht="12.75" customHeight="1">
      <c r="B2" s="70"/>
      <c r="C2" s="70"/>
      <c r="D2" s="70"/>
      <c r="E2" s="70"/>
      <c r="F2" s="70"/>
      <c r="G2" s="70"/>
      <c r="H2" s="70"/>
      <c r="I2" s="70"/>
      <c r="J2" s="70"/>
      <c r="K2" s="70"/>
      <c r="L2" s="70"/>
    </row>
    <row r="3" spans="2:13" ht="37.5" customHeight="1">
      <c r="B3" s="103" t="s">
        <v>622</v>
      </c>
      <c r="C3" s="103"/>
      <c r="D3" s="103"/>
      <c r="E3" s="103"/>
      <c r="F3" s="103"/>
      <c r="G3" s="103"/>
      <c r="H3" s="103"/>
      <c r="I3" s="103"/>
      <c r="J3" s="103"/>
      <c r="K3" s="103"/>
      <c r="L3" s="103"/>
      <c r="M3" s="71"/>
    </row>
    <row r="4" spans="2:13" s="16" customFormat="1" ht="37.5" customHeight="1">
      <c r="B4" s="104" t="s">
        <v>638</v>
      </c>
      <c r="C4" s="104"/>
      <c r="D4" s="104"/>
      <c r="E4" s="104"/>
      <c r="F4" s="104"/>
      <c r="G4" s="104"/>
      <c r="H4" s="104"/>
      <c r="I4" s="104"/>
      <c r="J4" s="104"/>
      <c r="K4" s="104"/>
      <c r="L4" s="104"/>
      <c r="M4" s="71"/>
    </row>
    <row r="5" spans="2:14" s="16" customFormat="1" ht="17.25" customHeight="1">
      <c r="B5" s="75"/>
      <c r="C5" s="75"/>
      <c r="D5" s="75"/>
      <c r="E5" s="75"/>
      <c r="F5" s="75"/>
      <c r="G5" s="75"/>
      <c r="H5" s="75"/>
      <c r="I5" s="75"/>
      <c r="J5" s="75"/>
      <c r="K5" s="75"/>
      <c r="L5" s="75"/>
      <c r="M5" s="71"/>
      <c r="N5" s="71"/>
    </row>
    <row r="6" spans="1:14" s="16" customFormat="1" ht="17.25" customHeight="1">
      <c r="A6" s="77" t="s">
        <v>645</v>
      </c>
      <c r="B6" s="78"/>
      <c r="C6" s="78"/>
      <c r="D6" s="78"/>
      <c r="E6" s="78"/>
      <c r="F6" s="78"/>
      <c r="G6" s="78"/>
      <c r="H6" s="78"/>
      <c r="I6" s="78"/>
      <c r="J6" s="78"/>
      <c r="K6" s="78"/>
      <c r="L6" s="78"/>
      <c r="M6" s="79"/>
      <c r="N6" s="79"/>
    </row>
    <row r="7" spans="1:14" ht="15">
      <c r="A7" s="80" t="s">
        <v>604</v>
      </c>
      <c r="B7" s="80"/>
      <c r="C7" s="80"/>
      <c r="D7" s="80"/>
      <c r="E7" s="80"/>
      <c r="F7" s="80"/>
      <c r="G7" s="80"/>
      <c r="H7" s="80"/>
      <c r="I7" s="80"/>
      <c r="J7" s="80"/>
      <c r="K7" s="80"/>
      <c r="L7" s="80"/>
      <c r="M7" s="80"/>
      <c r="N7" s="80"/>
    </row>
    <row r="8" spans="1:14" ht="15">
      <c r="A8" s="80" t="s">
        <v>605</v>
      </c>
      <c r="B8" s="80"/>
      <c r="C8" s="80"/>
      <c r="D8" s="80"/>
      <c r="E8" s="80"/>
      <c r="F8" s="80"/>
      <c r="G8" s="80"/>
      <c r="H8" s="80"/>
      <c r="I8" s="80"/>
      <c r="J8" s="80"/>
      <c r="K8" s="80"/>
      <c r="L8" s="80"/>
      <c r="M8" s="80"/>
      <c r="N8" s="80"/>
    </row>
    <row r="9" spans="1:14" ht="15">
      <c r="A9" s="80" t="s">
        <v>606</v>
      </c>
      <c r="B9" s="80"/>
      <c r="C9" s="80"/>
      <c r="D9" s="80"/>
      <c r="E9" s="80"/>
      <c r="F9" s="80"/>
      <c r="G9" s="80"/>
      <c r="H9" s="80"/>
      <c r="I9" s="80"/>
      <c r="J9" s="80"/>
      <c r="K9" s="80"/>
      <c r="L9" s="80"/>
      <c r="M9" s="80"/>
      <c r="N9" s="80"/>
    </row>
    <row r="10" spans="1:14" s="16" customFormat="1" ht="15" customHeight="1">
      <c r="A10" s="95" t="s">
        <v>647</v>
      </c>
      <c r="B10" s="95"/>
      <c r="C10" s="95"/>
      <c r="D10" s="95"/>
      <c r="E10" s="95"/>
      <c r="F10" s="95"/>
      <c r="G10" s="95"/>
      <c r="H10" s="95"/>
      <c r="I10" s="95"/>
      <c r="J10" s="95"/>
      <c r="K10" s="95"/>
      <c r="L10" s="95"/>
      <c r="M10" s="95"/>
      <c r="N10" s="95"/>
    </row>
    <row r="11" spans="1:14" s="16" customFormat="1" ht="15">
      <c r="A11" s="95"/>
      <c r="B11" s="95"/>
      <c r="C11" s="95"/>
      <c r="D11" s="95"/>
      <c r="E11" s="95"/>
      <c r="F11" s="95"/>
      <c r="G11" s="95"/>
      <c r="H11" s="95"/>
      <c r="I11" s="95"/>
      <c r="J11" s="95"/>
      <c r="K11" s="95"/>
      <c r="L11" s="95"/>
      <c r="M11" s="95"/>
      <c r="N11" s="95"/>
    </row>
    <row r="12" spans="1:14" s="16" customFormat="1" ht="15">
      <c r="A12" s="95"/>
      <c r="B12" s="95"/>
      <c r="C12" s="95"/>
      <c r="D12" s="95"/>
      <c r="E12" s="95"/>
      <c r="F12" s="95"/>
      <c r="G12" s="95"/>
      <c r="H12" s="95"/>
      <c r="I12" s="95"/>
      <c r="J12" s="95"/>
      <c r="K12" s="95"/>
      <c r="L12" s="95"/>
      <c r="M12" s="95"/>
      <c r="N12" s="95"/>
    </row>
    <row r="13" spans="1:14" s="16" customFormat="1" ht="15">
      <c r="A13" s="81"/>
      <c r="B13" s="81"/>
      <c r="C13" s="81"/>
      <c r="D13" s="81"/>
      <c r="E13" s="81"/>
      <c r="F13" s="81"/>
      <c r="G13" s="81"/>
      <c r="H13" s="81"/>
      <c r="I13" s="81"/>
      <c r="J13" s="81"/>
      <c r="K13" s="81"/>
      <c r="L13" s="81"/>
      <c r="M13" s="81"/>
      <c r="N13" s="81"/>
    </row>
    <row r="14" spans="1:14" s="16" customFormat="1" ht="15">
      <c r="A14" s="77" t="s">
        <v>646</v>
      </c>
      <c r="B14" s="81"/>
      <c r="C14" s="81"/>
      <c r="D14" s="81"/>
      <c r="E14" s="81"/>
      <c r="F14" s="81"/>
      <c r="G14" s="81"/>
      <c r="H14" s="81"/>
      <c r="I14" s="81"/>
      <c r="J14" s="81"/>
      <c r="K14" s="81"/>
      <c r="L14" s="81"/>
      <c r="M14" s="81"/>
      <c r="N14" s="81"/>
    </row>
    <row r="15" spans="1:12" s="16" customFormat="1" ht="47.25" customHeight="1">
      <c r="A15" s="101" t="s">
        <v>642</v>
      </c>
      <c r="B15" s="101"/>
      <c r="C15" s="101"/>
      <c r="D15" s="101"/>
      <c r="E15" s="101"/>
      <c r="F15" s="101"/>
      <c r="G15" s="101"/>
      <c r="H15" s="101"/>
      <c r="I15" s="101"/>
      <c r="J15" s="99" t="s">
        <v>640</v>
      </c>
      <c r="K15" s="100"/>
      <c r="L15" s="37" t="s">
        <v>639</v>
      </c>
    </row>
    <row r="16" spans="1:12" s="16" customFormat="1" ht="21" customHeight="1">
      <c r="A16" s="102" t="s">
        <v>542</v>
      </c>
      <c r="B16" s="97"/>
      <c r="C16" s="97"/>
      <c r="D16" s="97"/>
      <c r="E16" s="97"/>
      <c r="F16" s="97"/>
      <c r="G16" s="97"/>
      <c r="H16" s="97"/>
      <c r="I16" s="98"/>
      <c r="J16" s="93" t="s">
        <v>543</v>
      </c>
      <c r="K16" s="94"/>
      <c r="L16" s="26"/>
    </row>
    <row r="17" spans="1:12" s="16" customFormat="1" ht="30.75" customHeight="1">
      <c r="A17" s="96" t="s">
        <v>612</v>
      </c>
      <c r="B17" s="97"/>
      <c r="C17" s="97"/>
      <c r="D17" s="97"/>
      <c r="E17" s="97"/>
      <c r="F17" s="97"/>
      <c r="G17" s="97"/>
      <c r="H17" s="97"/>
      <c r="I17" s="98"/>
      <c r="J17" s="93" t="s">
        <v>545</v>
      </c>
      <c r="K17" s="94"/>
      <c r="L17" s="26"/>
    </row>
    <row r="18" spans="1:12" s="16" customFormat="1" ht="15">
      <c r="A18" s="26" t="s">
        <v>20</v>
      </c>
      <c r="B18" s="34" t="s">
        <v>21</v>
      </c>
      <c r="C18" s="35"/>
      <c r="D18" s="35"/>
      <c r="E18" s="35"/>
      <c r="F18" s="35"/>
      <c r="G18" s="35"/>
      <c r="H18" s="35"/>
      <c r="I18" s="36"/>
      <c r="J18" s="93" t="s">
        <v>22</v>
      </c>
      <c r="K18" s="94"/>
      <c r="L18" s="26"/>
    </row>
    <row r="19" spans="1:12" s="16" customFormat="1" ht="15">
      <c r="A19" s="26" t="s">
        <v>23</v>
      </c>
      <c r="B19" s="34" t="s">
        <v>24</v>
      </c>
      <c r="C19" s="35"/>
      <c r="D19" s="35"/>
      <c r="E19" s="35"/>
      <c r="F19" s="35"/>
      <c r="G19" s="35"/>
      <c r="H19" s="35"/>
      <c r="I19" s="36"/>
      <c r="J19" s="93" t="s">
        <v>25</v>
      </c>
      <c r="K19" s="94"/>
      <c r="L19" s="26"/>
    </row>
    <row r="20" spans="1:12" s="16" customFormat="1" ht="15">
      <c r="A20" s="26" t="s">
        <v>26</v>
      </c>
      <c r="B20" s="34" t="s">
        <v>27</v>
      </c>
      <c r="C20" s="35"/>
      <c r="D20" s="35"/>
      <c r="E20" s="35"/>
      <c r="F20" s="35"/>
      <c r="G20" s="35"/>
      <c r="H20" s="35"/>
      <c r="I20" s="36"/>
      <c r="J20" s="93" t="s">
        <v>28</v>
      </c>
      <c r="K20" s="94"/>
      <c r="L20" s="26"/>
    </row>
    <row r="21" spans="1:12" s="16" customFormat="1" ht="15">
      <c r="A21" s="26" t="s">
        <v>29</v>
      </c>
      <c r="B21" s="34" t="s">
        <v>30</v>
      </c>
      <c r="C21" s="35"/>
      <c r="D21" s="35"/>
      <c r="E21" s="35"/>
      <c r="F21" s="35"/>
      <c r="G21" s="35"/>
      <c r="H21" s="35"/>
      <c r="I21" s="36"/>
      <c r="J21" s="93" t="s">
        <v>31</v>
      </c>
      <c r="K21" s="94"/>
      <c r="L21" s="26"/>
    </row>
    <row r="22" spans="1:12" s="16" customFormat="1" ht="15">
      <c r="A22" s="34" t="s">
        <v>483</v>
      </c>
      <c r="B22" s="35"/>
      <c r="C22" s="35"/>
      <c r="D22" s="35"/>
      <c r="E22" s="35"/>
      <c r="F22" s="35"/>
      <c r="G22" s="35"/>
      <c r="H22" s="35"/>
      <c r="I22" s="36"/>
      <c r="J22" s="93" t="s">
        <v>484</v>
      </c>
      <c r="K22" s="94"/>
      <c r="L22" s="26"/>
    </row>
    <row r="23" spans="1:12" s="16" customFormat="1" ht="15">
      <c r="A23" s="34" t="s">
        <v>485</v>
      </c>
      <c r="B23" s="35"/>
      <c r="C23" s="35"/>
      <c r="D23" s="35"/>
      <c r="E23" s="35"/>
      <c r="F23" s="35"/>
      <c r="G23" s="35"/>
      <c r="H23" s="35"/>
      <c r="I23" s="36"/>
      <c r="J23" s="93" t="s">
        <v>486</v>
      </c>
      <c r="K23" s="94"/>
      <c r="L23" s="26"/>
    </row>
    <row r="24" spans="1:12" s="16" customFormat="1" ht="15">
      <c r="A24" s="34" t="s">
        <v>590</v>
      </c>
      <c r="B24" s="35"/>
      <c r="C24" s="35"/>
      <c r="D24" s="35"/>
      <c r="E24" s="35"/>
      <c r="F24" s="35"/>
      <c r="G24" s="35"/>
      <c r="H24" s="35"/>
      <c r="I24" s="36"/>
      <c r="J24" s="93" t="s">
        <v>591</v>
      </c>
      <c r="K24" s="94"/>
      <c r="L24" s="26"/>
    </row>
    <row r="25" spans="2:12" s="16" customFormat="1" ht="15">
      <c r="B25" s="33"/>
      <c r="C25" s="33"/>
      <c r="D25" s="33"/>
      <c r="E25" s="33"/>
      <c r="F25" s="33"/>
      <c r="G25" s="33"/>
      <c r="H25" s="33"/>
      <c r="I25" s="33"/>
      <c r="J25" s="38"/>
      <c r="K25" s="38"/>
      <c r="L25" s="33"/>
    </row>
  </sheetData>
  <sheetProtection/>
  <mergeCells count="17">
    <mergeCell ref="J22:K22"/>
    <mergeCell ref="J23:K23"/>
    <mergeCell ref="J24:K24"/>
    <mergeCell ref="A15:I15"/>
    <mergeCell ref="A16:I16"/>
    <mergeCell ref="B3:L3"/>
    <mergeCell ref="B4:L4"/>
    <mergeCell ref="J16:K16"/>
    <mergeCell ref="J17:K17"/>
    <mergeCell ref="J21:K21"/>
    <mergeCell ref="A1:D1"/>
    <mergeCell ref="J20:K20"/>
    <mergeCell ref="J19:K19"/>
    <mergeCell ref="J18:K18"/>
    <mergeCell ref="A10:N12"/>
    <mergeCell ref="A17:I17"/>
    <mergeCell ref="J15:K15"/>
  </mergeCells>
  <printOptions/>
  <pageMargins left="0.7" right="0.7" top="0.75" bottom="0.75" header="0.3" footer="0.3"/>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STOIENESCU</dc:creator>
  <cp:keywords/>
  <dc:description/>
  <cp:lastModifiedBy>Admin</cp:lastModifiedBy>
  <cp:lastPrinted>2017-04-10T06:29:16Z</cp:lastPrinted>
  <dcterms:created xsi:type="dcterms:W3CDTF">2016-08-09T09:06:50Z</dcterms:created>
  <dcterms:modified xsi:type="dcterms:W3CDTF">2017-04-10T06:29:20Z</dcterms:modified>
  <cp:category/>
  <cp:version/>
  <cp:contentType/>
  <cp:contentStatus/>
</cp:coreProperties>
</file>